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ira\Desktop\"/>
    </mc:Choice>
  </mc:AlternateContent>
  <bookViews>
    <workbookView xWindow="0" yWindow="0" windowWidth="0" windowHeight="0"/>
  </bookViews>
  <sheets>
    <sheet name="Demande de Devis" sheetId="1" r:id="rId1"/>
    <sheet name="Conditions générales d'achat" sheetId="5" r:id="rId2"/>
    <sheet name="Guide" sheetId="2" r:id="rId3"/>
    <sheet name="Exemple" sheetId="6" r:id="rId4"/>
  </sheets>
  <definedNames>
    <definedName name="_Ref439939273" localSheetId="1">'Conditions générales d''achat'!$A$39</definedName>
    <definedName name="_xlnm.Print_Area" localSheetId="1">'Conditions générales d''achat'!$A$1:$B$67</definedName>
    <definedName name="_xlnm.Print_Area" localSheetId="0">'Demande de Devis'!$A$1:$I$58</definedName>
  </definedNames>
  <calcPr calcId="152511"/>
</workbook>
</file>

<file path=xl/calcChain.xml><?xml version="1.0" encoding="utf-8"?>
<calcChain xmlns="http://schemas.openxmlformats.org/spreadsheetml/2006/main">
  <c r="G34" i="6" l="1"/>
  <c r="G33" i="6"/>
  <c r="G32" i="6"/>
  <c r="G31" i="6"/>
  <c r="G30" i="6"/>
  <c r="G29" i="6"/>
  <c r="G28" i="6"/>
  <c r="G27" i="6"/>
  <c r="G26" i="6"/>
  <c r="G25" i="6"/>
  <c r="G24" i="6"/>
  <c r="G35" i="6"/>
  <c r="G39" i="6" s="1"/>
  <c r="H25" i="1"/>
</calcChain>
</file>

<file path=xl/sharedStrings.xml><?xml version="1.0" encoding="utf-8"?>
<sst xmlns="http://schemas.openxmlformats.org/spreadsheetml/2006/main" count="226" uniqueCount="175">
  <si>
    <t>SAVE THE CHILDREN</t>
  </si>
  <si>
    <t>Fax</t>
  </si>
  <si>
    <t>TOTAL</t>
  </si>
  <si>
    <t>Date</t>
  </si>
  <si>
    <t>PR/JAC/2018/004</t>
  </si>
  <si>
    <t>PR/JAC/2018/006</t>
  </si>
  <si>
    <t>G. Philora</t>
  </si>
  <si>
    <t>Mr. Laplune</t>
  </si>
  <si>
    <t>gurmeet.philora@savethechildren.org</t>
  </si>
  <si>
    <t>+509 0000000</t>
  </si>
  <si>
    <t>+509 0000001</t>
  </si>
  <si>
    <t>+509 0000002</t>
  </si>
  <si>
    <t>Building no. 1, Jacmel</t>
  </si>
  <si>
    <t>Building no. 1 Jacmel</t>
  </si>
  <si>
    <t>Sea &amp; inland transport</t>
  </si>
  <si>
    <t>Signature</t>
  </si>
  <si>
    <t>DEMANDE DE DEVIS</t>
  </si>
  <si>
    <t>N° Demande de Devis:</t>
  </si>
  <si>
    <r>
      <t xml:space="preserve">Save the Children est une organisation non gouvernementale internationale qui œuvre pour créer des changements durables et positifs dans la vie des enfants dans le besoin. Nous demandons votre meilleur devis pour les articles ci-dessous. </t>
    </r>
    <r>
      <rPr>
        <b/>
        <sz val="10"/>
        <rFont val="Arial"/>
        <family val="2"/>
      </rPr>
      <t>CECI N'EST PAS UN BON DE COMMANDE</t>
    </r>
    <r>
      <rPr>
        <sz val="10"/>
        <rFont val="Arial"/>
        <family val="2"/>
      </rPr>
      <t>. Si un Bon de Commande est émis après ce devis, les conditions générales d'achat figurant au dos de ce document s'appliqueront. Save the Children peut, à moins que le fournisseur ne stipule expressément le contraire, accepter toute partie de l'offre que nous souhaitons</t>
    </r>
  </si>
  <si>
    <t>Date à  laquelle la Demande de Devis a été envoyée :</t>
  </si>
  <si>
    <t xml:space="preserve">NOM DU FOURNISSEUR: </t>
  </si>
  <si>
    <t xml:space="preserve">DEVIS A ENVOYER A : SAVE THE CHILDREN </t>
  </si>
  <si>
    <t>Date d'envoi du Devis :</t>
  </si>
  <si>
    <t>Nom
de la personne à contacter</t>
  </si>
  <si>
    <t xml:space="preserve">Nom
de la personne à contacter </t>
  </si>
  <si>
    <t>Adresse électronique</t>
  </si>
  <si>
    <t>Téléphone</t>
  </si>
  <si>
    <t>Portable</t>
  </si>
  <si>
    <t>Adresse</t>
  </si>
  <si>
    <t>Date à laquelle les articles sont requis:</t>
  </si>
  <si>
    <t>Adresse de livraison:</t>
  </si>
  <si>
    <t>Modalités de paiement:</t>
  </si>
  <si>
    <t>Facteurs à prendre en compte pour l'évaluation :</t>
  </si>
  <si>
    <t>N° Ligne d'Article</t>
  </si>
  <si>
    <t>Code Produit</t>
  </si>
  <si>
    <r>
      <t xml:space="preserve">Description des Biens/Services
</t>
    </r>
    <r>
      <rPr>
        <sz val="8"/>
        <rFont val="Arial"/>
        <family val="2"/>
      </rPr>
      <t>(ajouter une pièce jointe pour la spécification technique si elle est très détaillée)</t>
    </r>
  </si>
  <si>
    <t>Unité / Forme</t>
  </si>
  <si>
    <t>Quantité nécessaire</t>
  </si>
  <si>
    <t>Devise</t>
  </si>
  <si>
    <t>Prix Total</t>
  </si>
  <si>
    <t>A remplir par le fournisseur:</t>
  </si>
  <si>
    <t>Date de disponibilité</t>
  </si>
  <si>
    <t>Ajouter plus de lignes à la demande de devis si nécessaire</t>
  </si>
  <si>
    <t>Sous-total</t>
  </si>
  <si>
    <t>Taxes de vente (le cas échéant)</t>
  </si>
  <si>
    <t>Frais de livraison (le cas échéant)</t>
  </si>
  <si>
    <t>Autres frais (le cas échéant)</t>
  </si>
  <si>
    <t>[1] Période de validité du devis</t>
  </si>
  <si>
    <t>Nom</t>
  </si>
  <si>
    <t>Titre</t>
  </si>
  <si>
    <t>CONDITIONS GENERALES D'ACHAT</t>
  </si>
  <si>
    <t>Extrait du Guide</t>
  </si>
  <si>
    <r>
      <t xml:space="preserve">La </t>
    </r>
    <r>
      <rPr>
        <b/>
        <sz val="10"/>
        <color rgb="FFFF0000"/>
        <rFont val="Arial"/>
        <family val="2"/>
      </rPr>
      <t>Demande de Devis</t>
    </r>
    <r>
      <rPr>
        <sz val="10"/>
        <rFont val="Arial"/>
        <family val="2"/>
      </rPr>
      <t xml:space="preserve"> est un formulaire qui est remis aux fournisseurs pour leur demander de donner le prix et d'autres informations requises pour soumissionner afin de fournir des biens et services requis par Save the Children
Des informations claires sur la spécification et d'autres exigences devraient être fournies aux fournisseurs pour leur permettre de soumissionner. Après avoir rempli les informations en rouge dans ce formulaire, les fournisseurs peuvent ajouter des informations supplémentaires si nécessaire sous les onglets de polices rouges.</t>
    </r>
  </si>
  <si>
    <t>En-tête</t>
  </si>
  <si>
    <t>Explications</t>
  </si>
  <si>
    <t>N° Demande de Devis</t>
  </si>
  <si>
    <t xml:space="preserve">Date à  laquelle la Demande de Devis a été envoyée </t>
  </si>
  <si>
    <t>Date d'envoi du Devis</t>
  </si>
  <si>
    <t>Personne reponsable de la Passation de Marchés et des Achats</t>
  </si>
  <si>
    <t>NOM DU FOURNISSEUR:  Stationary Express</t>
  </si>
  <si>
    <t>Fournisseur</t>
  </si>
  <si>
    <t xml:space="preserve">DEVIS A ENVOYER A :   SAVE THE CHILDREN </t>
  </si>
  <si>
    <t>Devis à envoyer à</t>
  </si>
  <si>
    <t>Coordonnées du Fournisseur</t>
  </si>
  <si>
    <t>Date à laquelle les articles sont requis</t>
  </si>
  <si>
    <t>Adresse de livraison</t>
  </si>
  <si>
    <t>Méthode de livraison</t>
  </si>
  <si>
    <t>Méthode de livraison(le cas échéant):</t>
  </si>
  <si>
    <t>Modalités de paiement</t>
  </si>
  <si>
    <t>30 jours</t>
  </si>
  <si>
    <t>Ligne d'article</t>
  </si>
  <si>
    <t>Description des Biens/Services</t>
  </si>
  <si>
    <t>Unité</t>
  </si>
  <si>
    <t>Prix Unitaire</t>
  </si>
  <si>
    <t xml:space="preserve">Date de disponibilité </t>
  </si>
  <si>
    <t>Confirmation de l'offre par le fournisseur</t>
  </si>
  <si>
    <t>Cachet du fournisseur</t>
  </si>
  <si>
    <t>boîte de 20</t>
  </si>
  <si>
    <t>rame</t>
  </si>
  <si>
    <t>boîte</t>
  </si>
  <si>
    <t>pièce</t>
  </si>
  <si>
    <t>Feuilles mobiles pour tableau de conférence</t>
  </si>
  <si>
    <t>stylo,à bille, bleu</t>
  </si>
  <si>
    <t>Papier A4</t>
  </si>
  <si>
    <t>Carnet de notes, A5</t>
  </si>
  <si>
    <t>Trombones</t>
  </si>
  <si>
    <t>[4] Fournir des échantillons de qualité du papier</t>
  </si>
  <si>
    <t>[3] Alternatives pour tout bien ne pouvant pas être fourni</t>
  </si>
  <si>
    <t>[2] Poids des biens emballés et dimensions des biens</t>
  </si>
  <si>
    <t>Informations supplémentaires requises sur le fournisseur</t>
  </si>
  <si>
    <t>Taxes de vente &amp; frais de livraison</t>
  </si>
  <si>
    <t xml:space="preserve">Informations supplémentaires requises sur le fournisseur : </t>
  </si>
  <si>
    <t>rouleau</t>
  </si>
  <si>
    <t>Cahier, exercice, A4</t>
  </si>
  <si>
    <t>Référence au numéro original de demande d'achat. Les numéros multiples peuvent être énumérés ici si la passation de marchés/ l’achat a été consolidé/e</t>
  </si>
  <si>
    <t xml:space="preserve">Date à laquelle les Demandes de Devis sont envoyées / remises aux soumissionnaires potentiels </t>
  </si>
  <si>
    <t>Informez les fournisseurs de la date à laquelle vous attendez qu'ils soumettent les devis. Vous devrez leur laissez suffisamment de temps pour qu’ils puissent le remplir</t>
  </si>
  <si>
    <t>Mentionnez ici la personne qui gère la passation de marchés et les achats, de sorte que si les devis sont envoyés à la réception, on puisse savoir à qui les remettre</t>
  </si>
  <si>
    <t>Mettez le nom du fournisseur à qui vous donnez cet exemplaire de Demande de Devis</t>
  </si>
  <si>
    <t>Le fournisseur peut y mettre ses propres coordonnées</t>
  </si>
  <si>
    <t>Complétez les détails de l’adresse à laquelle les fournisseurs devraient envoyer / remettre leurs devis</t>
  </si>
  <si>
    <t xml:space="preserve"> Informez le fournisseur du délai de livraison pour les articles ayant fait l'objet du devis</t>
  </si>
  <si>
    <t>Indiquez ici où le fournisseur devra livrer les articles (le cas échéant) s'il est retenu pour l'offre</t>
  </si>
  <si>
    <t>Le cas échéant, le fournisseur peut être informé sur la manière dont les articles doivent être transportés</t>
  </si>
  <si>
    <t xml:space="preserve">Indiquez au fournisseur les modalités de paiement que vous utiliserez pour cette commande. Veuillez noter que la politique de SC ne permet pas de paiements anticipés, sauf dans des circonstances exceptionnelles. </t>
  </si>
  <si>
    <t>Ligne d'article des biens</t>
  </si>
  <si>
    <t>Le Code Produit est un code d'article unique. Il peut être identique à celui indiqué sur les Contrats Cadres, sinon le Code Produit interne de SCI (TIM) (si disponible) peut être utilisé. S'il n'est pas disponible, laissez la cellule vide</t>
  </si>
  <si>
    <t>Description de l'article et des spécifications requises. Indiquez toutes les informations sur la spécification technique des biens. Si la description du bien nécessite une spécification plus longue à fournir pour que les fournisseurs soient en mesure de présenter un devis correct, indiquez ici « joint » et joignez la spécification à la Demande de Devis</t>
  </si>
  <si>
    <t>Unité standard de distribution, c'est-à-dire Kit, pièce, livre, rouleau, boîte, paquet de 100g, tablette, bouteille, fiole etc</t>
  </si>
  <si>
    <t>Nombre d'unités requises</t>
  </si>
  <si>
    <t>Laissez vide pour que le fournisseur remplisse la devise utilisé pour le devis</t>
  </si>
  <si>
    <t>Laissez vide pour que le fournisseur puisse mettre leur prix unitaire</t>
  </si>
  <si>
    <t>Laissez vide pour que le fournisseur puisse mettre leur prix total</t>
  </si>
  <si>
    <t>Laissez vide pour que le fournisseur confirme s'il peut respecter la date de disponibilité requise pour les biens</t>
  </si>
  <si>
    <t>Le fournisseur devrait également ajouter ces informations si nécessaire</t>
  </si>
  <si>
    <t>L'équipe de Passation de Marchés et des Achats devrait écrire ici toute question supplémentaire à laquelle les fournisseurs pourraient répondre pour montrer qu'ils offrent un bon rapport qualité-prix. Les critères d'achat que l’équipe Programme a écrit sur la demande d’achat peuvent être utilisés pour rédiger ces questions : 
 - Pour combien de temps le devis est-il valide ?
 - Quelles sont les marchandises en stock ?
 - Quelles sont les normes de qualité utilisées ?</t>
  </si>
  <si>
    <t>Le fournisseur doit signer et tamponner le formulaire pour confirmer que son offre est de bonne foi et qu'il accepte les conditions générales au verso</t>
  </si>
  <si>
    <t xml:space="preserve">Les Conditions Générales d'Achat doivent être envoyées au fournisseur, au dos de la Demande de Devis ou en tant que document distinct joint. </t>
  </si>
  <si>
    <r>
      <t xml:space="preserve">Save the Children est une organisation non gouvernementale internationale qui œuvre pour créer des changements durables et positifs dans la vie des enfants dans le besoin. Nous demandons votre meilleur devis pour les articles ci-dessous. </t>
    </r>
    <r>
      <rPr>
        <b/>
        <sz val="10"/>
        <rFont val="Arial"/>
        <family val="2"/>
      </rPr>
      <t>CECI N'EST PAS UN BON DE COMMANDE</t>
    </r>
    <r>
      <rPr>
        <sz val="10"/>
        <rFont val="Arial"/>
        <family val="2"/>
      </rPr>
      <t>. Si un Bon de Commande est émis après ce devis, les conditions générales d'achat figurant au dos de ce document s'appliqueront. Save the Children peut, à moins que le fournisseur ne stipule expressément le contraire, accepter quelconque partie de l'offre que nous souhaitons.</t>
    </r>
  </si>
  <si>
    <t>Personne reponsable des Achats:</t>
  </si>
  <si>
    <t>Date d'envoie de la demande:</t>
  </si>
  <si>
    <t>Date maximale de reponse:</t>
  </si>
  <si>
    <t>Nom
de la personne contact</t>
  </si>
  <si>
    <t>E-mail</t>
  </si>
  <si>
    <t>Méthode de livraison/Incoterms (si applicable):</t>
  </si>
  <si>
    <t>Cachet si disponible (sinon signatures uniquement)</t>
  </si>
  <si>
    <t>Personne reponsable des Achats :</t>
  </si>
  <si>
    <t>Critères de Selection</t>
  </si>
  <si>
    <t>Sinon, veuillez indiquez la durée de validité</t>
  </si>
  <si>
    <t>Sera commandé au besoin et la date sera precisée sur le bon de commande</t>
  </si>
  <si>
    <t>Chéque/Virement ou Cash</t>
  </si>
  <si>
    <t>Bureau SCI Bamako</t>
  </si>
  <si>
    <t>Critéres mentionnés ci-dessous.</t>
  </si>
  <si>
    <t xml:space="preserve">L'offre financière  globale et conforme la plus favorable aura 40 points et les autres seront calculés au prorata mais en amont si la qualité des echantillons présentés ne sont pas acceptables ceux-ci constituent l'elimination directe de ce soumissionnaire sans que son offre financiere ne soit evaluée . </t>
  </si>
  <si>
    <t>20 points</t>
  </si>
  <si>
    <t xml:space="preserve">Description des Biens/Services
</t>
  </si>
  <si>
    <t>Procurement Coordinator</t>
  </si>
  <si>
    <t>Votre offre est elle valide pour 12 mois? -  Veuillez cocher une reponse</t>
  </si>
  <si>
    <t>40 points</t>
  </si>
  <si>
    <t>[1]  Offres financières                 (40 points)</t>
  </si>
  <si>
    <t>Quantité</t>
  </si>
  <si>
    <t>Estimation  Prix Unitaire HT</t>
  </si>
  <si>
    <t>60 Points</t>
  </si>
  <si>
    <t xml:space="preserve">[2] Conformité aux exigences techniques  </t>
  </si>
  <si>
    <r>
      <t xml:space="preserve">
</t>
    </r>
    <r>
      <rPr>
        <b/>
        <sz val="14"/>
        <rFont val="Arial"/>
        <family val="2"/>
      </rPr>
      <t xml:space="preserve">' - Disponibilité </t>
    </r>
    <r>
      <rPr>
        <b/>
        <sz val="14"/>
        <color rgb="FFFF0000"/>
        <rFont val="Arial"/>
        <family val="2"/>
      </rPr>
      <t xml:space="preserve">(A préciser obligatoirement dans l'offre pour chaque article demandé )
</t>
    </r>
    <r>
      <rPr>
        <b/>
        <sz val="12"/>
        <rFont val="Arial"/>
        <family val="2"/>
      </rPr>
      <t xml:space="preserve">
            a)  Le meilleur delai de livraison proposé aura   20 points et le reste du calcul se fera au prorata</t>
    </r>
    <r>
      <rPr>
        <b/>
        <sz val="10"/>
        <rFont val="Arial"/>
        <family val="2"/>
      </rPr>
      <t xml:space="preserve">
                </t>
    </r>
  </si>
  <si>
    <r>
      <rPr>
        <b/>
        <sz val="14"/>
        <rFont val="Arial"/>
        <family val="2"/>
      </rPr>
      <t xml:space="preserve"> - Niveau de qualité des produits </t>
    </r>
    <r>
      <rPr>
        <b/>
        <sz val="14"/>
        <color rgb="FFFF0000"/>
        <rFont val="Arial"/>
        <family val="2"/>
      </rPr>
      <t xml:space="preserve"> (sera confirmé lors de l'évaluation des echantillons à l'ouverture des plis ou sur demande de présentation des échantillons )</t>
    </r>
    <r>
      <rPr>
        <b/>
        <sz val="10"/>
        <rFont val="Arial"/>
        <family val="2"/>
      </rPr>
      <t xml:space="preserve">
      </t>
    </r>
    <r>
      <rPr>
        <sz val="10"/>
        <rFont val="Arial"/>
        <family val="2"/>
      </rPr>
      <t xml:space="preserve">    </t>
    </r>
    <r>
      <rPr>
        <sz val="12"/>
        <rFont val="Arial"/>
        <family val="2"/>
      </rPr>
      <t xml:space="preserve">   </t>
    </r>
    <r>
      <rPr>
        <b/>
        <sz val="12"/>
        <rFont val="Arial"/>
        <family val="2"/>
      </rPr>
      <t>a)</t>
    </r>
    <r>
      <rPr>
        <sz val="10"/>
        <rFont val="Arial"/>
        <family val="2"/>
      </rPr>
      <t xml:space="preserve">  Qualité bien appreciée à travers les echantillons presentés ;  </t>
    </r>
    <r>
      <rPr>
        <b/>
        <sz val="10"/>
        <rFont val="Arial"/>
        <family val="2"/>
      </rPr>
      <t xml:space="preserve">                                         </t>
    </r>
    <r>
      <rPr>
        <b/>
        <sz val="12"/>
        <rFont val="Arial"/>
        <family val="2"/>
      </rPr>
      <t xml:space="preserve">    40 points </t>
    </r>
    <r>
      <rPr>
        <b/>
        <sz val="10"/>
        <rFont val="Arial"/>
        <family val="2"/>
      </rPr>
      <t xml:space="preserve">
         </t>
    </r>
    <r>
      <rPr>
        <b/>
        <sz val="12"/>
        <rFont val="Arial"/>
        <family val="2"/>
      </rPr>
      <t xml:space="preserve">   b)</t>
    </r>
    <r>
      <rPr>
        <sz val="12"/>
        <rFont val="Arial"/>
        <family val="2"/>
      </rPr>
      <t xml:space="preserve"> </t>
    </r>
    <r>
      <rPr>
        <sz val="10"/>
        <rFont val="Arial"/>
        <family val="2"/>
      </rPr>
      <t xml:space="preserve">Qualité acceptable à travers les echantillons presentés ;                                     </t>
    </r>
    <r>
      <rPr>
        <b/>
        <sz val="10"/>
        <rFont val="Arial"/>
        <family val="2"/>
      </rPr>
      <t xml:space="preserve">                 </t>
    </r>
    <r>
      <rPr>
        <b/>
        <sz val="12"/>
        <rFont val="Arial"/>
        <family val="2"/>
      </rPr>
      <t xml:space="preserve"> 25 points</t>
    </r>
    <r>
      <rPr>
        <sz val="10"/>
        <rFont val="Arial"/>
        <family val="2"/>
      </rPr>
      <t xml:space="preserve">
</t>
    </r>
    <r>
      <rPr>
        <b/>
        <sz val="10"/>
        <rFont val="Arial"/>
        <family val="2"/>
      </rPr>
      <t xml:space="preserve">
           </t>
    </r>
    <r>
      <rPr>
        <b/>
        <sz val="12"/>
        <rFont val="Arial"/>
        <family val="2"/>
      </rPr>
      <t xml:space="preserve"> c)</t>
    </r>
    <r>
      <rPr>
        <b/>
        <sz val="10"/>
        <rFont val="Arial"/>
        <family val="2"/>
      </rPr>
      <t xml:space="preserve"> </t>
    </r>
    <r>
      <rPr>
        <sz val="10"/>
        <rFont val="Arial"/>
        <family val="2"/>
      </rPr>
      <t xml:space="preserve">Qualité non acceptable à travers les echantillons presentés;                                                  </t>
    </r>
    <r>
      <rPr>
        <b/>
        <sz val="12"/>
        <rFont val="Arial"/>
        <family val="2"/>
      </rPr>
      <t xml:space="preserve">0 Point 
         </t>
    </r>
  </si>
  <si>
    <t>_________________________ Mois</t>
  </si>
  <si>
    <t>Oui</t>
  </si>
  <si>
    <t>Non</t>
  </si>
  <si>
    <t>A remplir par le fournisseur</t>
  </si>
  <si>
    <t>Disponibilité</t>
  </si>
  <si>
    <t>ECRAN DE PROJECTION - POUR VIDEO PROJECTEUR</t>
  </si>
  <si>
    <t>PIECE</t>
  </si>
  <si>
    <t>VIDEO PROJECTEUR AVEC SAC</t>
  </si>
  <si>
    <t>ORDINATEUR DE BUREAU CORE I5 WINDOWS 10 PROFESSIONNEL - 8 GIGA RAM - 256 SSD</t>
  </si>
  <si>
    <t>ECRAN POUR DESKOP 24 POUCES IPS LED FULL HD</t>
  </si>
  <si>
    <t xml:space="preserve">ORDINATEUR PORTABLE HP CORE I3 </t>
  </si>
  <si>
    <t xml:space="preserve">PROJET </t>
  </si>
  <si>
    <t>DFSA</t>
  </si>
  <si>
    <t>ECHO PP</t>
  </si>
  <si>
    <t>DANIDA CIV</t>
  </si>
  <si>
    <t>STABILISATEUR 1 KVA</t>
  </si>
  <si>
    <t>IMPRIMANTE NOIR ET BLANC HP LASERJET M227 FDW</t>
  </si>
  <si>
    <t>RFQ : MATERIELS INFORMATIQUES DFSA - ECHO PP ET DANIDA CIV</t>
  </si>
  <si>
    <t>DOCKING STATION USB 3.0 ULTRA DOCK pour LENOVO</t>
  </si>
  <si>
    <t>VIDEO PROJECTEUR AVEC PORT HDMI &amp; VGA</t>
  </si>
  <si>
    <t>APPAREIL PHOTO NUMERIQUE NIKON 47500</t>
  </si>
  <si>
    <t>16/11/2020 à 11H00</t>
  </si>
  <si>
    <t>TELEPHONES SATELITAIRES ( modèle Everywhere 9555 ou 9575 Extreme avec batterie de secours , chargeurs, pochettes en cuire, formalités administratives pour l'enregistrement des numéros auprès de l'AMRTP, crédit de communication post payé)</t>
  </si>
  <si>
    <t xml:space="preserve">Technologie House </t>
  </si>
  <si>
    <t>Boubacar Biro Baldé</t>
  </si>
  <si>
    <t>contact@thnet.net</t>
  </si>
  <si>
    <t>20 22 29 89</t>
  </si>
  <si>
    <t>67 40 03 23</t>
  </si>
  <si>
    <t>Im. Konaté, Av. Cheick Zayed près de la Sotelama ACI 2000 - Bko Rep du Mali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</si>
</sst>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14809]dd/mm/yyyy;@"/>
  </numFmts>
  <fonts count="24"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i/>
      <sz val="10"/>
      <name val="Arial"/>
      <family val="2"/>
    </font>
    <font>
      <sz val="10"/>
      <color indexed="14"/>
      <name val="Arial"/>
      <family val="2"/>
    </font>
    <font>
      <b/>
      <sz val="10"/>
      <color indexed="10"/>
      <name val="Arial"/>
      <family val="2"/>
    </font>
    <font>
      <b/>
      <i/>
      <sz val="10"/>
      <color indexed="10"/>
      <name val="Arial"/>
      <family val="2"/>
    </font>
    <font>
      <i/>
      <sz val="8"/>
      <name val="Arial"/>
      <family val="2"/>
    </font>
    <font>
      <sz val="18"/>
      <name val="Arial"/>
      <family val="2"/>
    </font>
    <font>
      <sz val="11"/>
      <name val="Arial"/>
      <family val="2"/>
    </font>
    <font>
      <b/>
      <sz val="14"/>
      <name val="Arial"/>
      <family val="2"/>
    </font>
    <font>
      <u/>
      <sz val="10"/>
      <color theme="10"/>
      <name val="Arial"/>
      <family val="2"/>
    </font>
    <font>
      <b/>
      <sz val="10"/>
      <color rgb="FFFF0000"/>
      <name val="Arial"/>
      <family val="2"/>
    </font>
    <font>
      <b/>
      <sz val="18"/>
      <color theme="0"/>
      <name val="Arial"/>
      <family val="2"/>
    </font>
    <font>
      <sz val="10"/>
      <color theme="0"/>
      <name val="Arial"/>
      <family val="2"/>
    </font>
    <font>
      <b/>
      <i/>
      <sz val="10"/>
      <color rgb="FFFF0000"/>
      <name val="Arial"/>
      <family val="2"/>
    </font>
    <font>
      <b/>
      <sz val="11"/>
      <name val="Arial"/>
      <family val="2"/>
    </font>
    <font>
      <sz val="12"/>
      <name val="Arial"/>
      <family val="2"/>
    </font>
    <font>
      <b/>
      <sz val="14"/>
      <color rgb="FFFF0000"/>
      <name val="Arial"/>
      <family val="2"/>
    </font>
    <font>
      <b/>
      <sz val="18"/>
      <name val="Arial"/>
      <family val="2"/>
    </font>
  </fonts>
  <fills count="6">
    <fill>
      <patternFill patternType="none"/>
    </fill>
    <fill>
      <patternFill patternType="gray125"/>
    </fill>
    <fill>
      <patternFill patternType="solid">
        <fgColor indexed="10"/>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xf numFmtId="0" fontId="15" fillId="0" borderId="0" applyNumberFormat="0" applyFill="0" applyBorder="0" applyAlignment="0" applyProtection="0"/>
  </cellStyleXfs>
  <cellXfs count="288">
    <xf numFmtId="0" fontId="0" fillId="0" borderId="0" xfId="0"/>
    <xf numFmtId="0" fontId="0" fillId="0" borderId="0" xfId="0"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0" fillId="0" borderId="0" xfId="0" applyBorder="1" applyAlignment="1">
      <alignment horizontal="center" vertical="center"/>
    </xf>
    <xf numFmtId="0" fontId="2" fillId="0" borderId="0" xfId="0" applyFont="1" applyBorder="1" applyAlignment="1">
      <alignment vertical="center"/>
    </xf>
    <xf numFmtId="0" fontId="0" fillId="0" borderId="0" xfId="0" applyBorder="1" applyAlignment="1">
      <alignment vertical="center"/>
    </xf>
    <xf numFmtId="0" fontId="3" fillId="0" borderId="0" xfId="0" applyFont="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2" borderId="0" xfId="0" applyFont="1" applyFill="1" applyAlignment="1">
      <alignment horizontal="lef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vertical="distributed" wrapText="1"/>
    </xf>
    <xf numFmtId="0" fontId="0" fillId="0" borderId="0" xfId="0" applyAlignment="1">
      <alignment wrapText="1"/>
    </xf>
    <xf numFmtId="0" fontId="0" fillId="0" borderId="0" xfId="0" applyAlignment="1">
      <alignment horizontal="center"/>
    </xf>
    <xf numFmtId="0" fontId="3" fillId="0" borderId="0" xfId="0" applyFont="1" applyAlignment="1">
      <alignment horizontal="center"/>
    </xf>
    <xf numFmtId="0" fontId="3" fillId="0" borderId="0" xfId="0" applyFont="1" applyAlignment="1">
      <alignment wrapText="1"/>
    </xf>
    <xf numFmtId="0" fontId="6" fillId="0" borderId="0" xfId="0" applyFont="1" applyAlignment="1">
      <alignment wrapText="1"/>
    </xf>
    <xf numFmtId="0" fontId="6" fillId="0" borderId="0" xfId="0" applyFont="1" applyAlignment="1">
      <alignment horizontal="center"/>
    </xf>
    <xf numFmtId="0" fontId="8" fillId="0" borderId="0" xfId="0" applyFont="1" applyAlignment="1">
      <alignment horizontal="center"/>
    </xf>
    <xf numFmtId="0" fontId="0" fillId="0" borderId="3" xfId="0" applyBorder="1" applyAlignment="1">
      <alignment vertical="center"/>
    </xf>
    <xf numFmtId="0" fontId="2" fillId="0" borderId="0" xfId="0" applyFont="1" applyAlignment="1">
      <alignment vertical="center"/>
    </xf>
    <xf numFmtId="0" fontId="2" fillId="0" borderId="0" xfId="0" applyFont="1" applyAlignment="1">
      <alignment vertical="center" wrapText="1"/>
    </xf>
    <xf numFmtId="0" fontId="2"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0" xfId="0" applyFont="1" applyBorder="1" applyAlignment="1">
      <alignment vertical="center"/>
    </xf>
    <xf numFmtId="0" fontId="6" fillId="0" borderId="0" xfId="0" applyFont="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0" xfId="0" applyFill="1" applyBorder="1" applyAlignment="1">
      <alignment horizontal="center" vertical="center"/>
    </xf>
    <xf numFmtId="0" fontId="1"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right" vertical="center"/>
    </xf>
    <xf numFmtId="0" fontId="10" fillId="0" borderId="1" xfId="0" applyFont="1" applyBorder="1" applyAlignment="1">
      <alignment vertical="center" wrapText="1"/>
    </xf>
    <xf numFmtId="0" fontId="10" fillId="0" borderId="2" xfId="0" applyFont="1" applyBorder="1" applyAlignment="1">
      <alignment vertical="center" wrapText="1"/>
    </xf>
    <xf numFmtId="0" fontId="9" fillId="0" borderId="0" xfId="0" applyFont="1" applyAlignment="1">
      <alignment horizontal="right"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3" fillId="3" borderId="5" xfId="0" applyFont="1" applyFill="1" applyBorder="1" applyAlignment="1">
      <alignment vertical="center"/>
    </xf>
    <xf numFmtId="0" fontId="3" fillId="3" borderId="18" xfId="0" applyFont="1" applyFill="1" applyBorder="1" applyAlignment="1">
      <alignment vertical="center"/>
    </xf>
    <xf numFmtId="0" fontId="6" fillId="0" borderId="2" xfId="0" applyFont="1" applyBorder="1" applyAlignment="1">
      <alignment vertical="center" wrapText="1"/>
    </xf>
    <xf numFmtId="0" fontId="6" fillId="0" borderId="1" xfId="0" applyFont="1" applyBorder="1" applyAlignment="1">
      <alignment vertical="center" wrapText="1"/>
    </xf>
    <xf numFmtId="0" fontId="3" fillId="0" borderId="18" xfId="0" applyFont="1" applyBorder="1" applyAlignment="1">
      <alignment vertical="center"/>
    </xf>
    <xf numFmtId="0" fontId="3" fillId="3" borderId="6" xfId="0" applyFont="1" applyFill="1" applyBorder="1" applyAlignment="1">
      <alignment vertical="center"/>
    </xf>
    <xf numFmtId="0" fontId="11" fillId="0" borderId="0" xfId="0" applyFont="1" applyAlignment="1">
      <alignment horizontal="left" vertical="center"/>
    </xf>
    <xf numFmtId="0" fontId="1" fillId="2" borderId="0" xfId="0" applyFont="1" applyFill="1" applyAlignment="1">
      <alignment horizontal="right" vertical="center"/>
    </xf>
    <xf numFmtId="0" fontId="1" fillId="2" borderId="0" xfId="0" applyFont="1" applyFill="1" applyAlignment="1">
      <alignment vertical="center"/>
    </xf>
    <xf numFmtId="0" fontId="3" fillId="3" borderId="24" xfId="0" applyFont="1" applyFill="1" applyBorder="1" applyAlignment="1">
      <alignment vertical="center"/>
    </xf>
    <xf numFmtId="0" fontId="3" fillId="3" borderId="25" xfId="0" applyFont="1" applyFill="1" applyBorder="1" applyAlignment="1">
      <alignment vertical="center"/>
    </xf>
    <xf numFmtId="0" fontId="3" fillId="3" borderId="26" xfId="0" applyFont="1" applyFill="1" applyBorder="1" applyAlignment="1">
      <alignment vertical="center"/>
    </xf>
    <xf numFmtId="0" fontId="3" fillId="3" borderId="27" xfId="0" applyFont="1" applyFill="1" applyBorder="1" applyAlignment="1">
      <alignment vertical="center"/>
    </xf>
    <xf numFmtId="0" fontId="3" fillId="0" borderId="3" xfId="0" applyFont="1" applyBorder="1" applyAlignment="1">
      <alignment vertical="center"/>
    </xf>
    <xf numFmtId="0" fontId="3" fillId="3" borderId="15" xfId="0" applyFont="1" applyFill="1" applyBorder="1" applyAlignment="1">
      <alignment vertical="center" wrapText="1"/>
    </xf>
    <xf numFmtId="0" fontId="0" fillId="0" borderId="0" xfId="0" applyBorder="1" applyAlignment="1">
      <alignment vertical="center" wrapText="1"/>
    </xf>
    <xf numFmtId="0" fontId="3" fillId="3" borderId="41" xfId="0" applyFont="1" applyFill="1" applyBorder="1" applyAlignment="1">
      <alignment horizontal="center" vertical="center" wrapText="1"/>
    </xf>
    <xf numFmtId="0" fontId="9" fillId="3" borderId="1" xfId="0" applyFont="1" applyFill="1" applyBorder="1" applyAlignment="1">
      <alignment horizontal="center" vertical="center"/>
    </xf>
    <xf numFmtId="0" fontId="6" fillId="3" borderId="6" xfId="0" applyFont="1" applyFill="1" applyBorder="1" applyAlignment="1">
      <alignment horizontal="center" vertical="center"/>
    </xf>
    <xf numFmtId="0" fontId="12" fillId="2" borderId="0" xfId="0" applyFont="1" applyFill="1" applyAlignment="1">
      <alignment horizontal="center" vertical="center"/>
    </xf>
    <xf numFmtId="0" fontId="12" fillId="0" borderId="0" xfId="0" applyFont="1" applyAlignment="1">
      <alignment horizontal="center" vertical="center"/>
    </xf>
    <xf numFmtId="1" fontId="0" fillId="0" borderId="8" xfId="0" applyNumberFormat="1" applyBorder="1" applyAlignment="1">
      <alignment horizontal="center" vertical="center"/>
    </xf>
    <xf numFmtId="1" fontId="0" fillId="0" borderId="9" xfId="0" applyNumberFormat="1" applyBorder="1" applyAlignment="1">
      <alignment horizontal="center" vertical="center"/>
    </xf>
    <xf numFmtId="0" fontId="0" fillId="0" borderId="7" xfId="0" applyBorder="1" applyAlignment="1">
      <alignment horizontal="left" vertical="center"/>
    </xf>
    <xf numFmtId="0" fontId="0" fillId="0" borderId="10" xfId="0" applyBorder="1" applyAlignment="1">
      <alignment horizontal="left" vertical="center"/>
    </xf>
    <xf numFmtId="0" fontId="0" fillId="0" borderId="2" xfId="0" applyBorder="1" applyAlignment="1">
      <alignment horizontal="center" vertical="center"/>
    </xf>
    <xf numFmtId="0" fontId="0" fillId="0" borderId="12" xfId="0" applyBorder="1" applyAlignment="1">
      <alignment horizontal="center" vertical="center"/>
    </xf>
    <xf numFmtId="3" fontId="0" fillId="0" borderId="7" xfId="0" applyNumberFormat="1" applyBorder="1" applyAlignment="1">
      <alignment horizontal="center" vertical="center"/>
    </xf>
    <xf numFmtId="3" fontId="0" fillId="0" borderId="10" xfId="0" applyNumberFormat="1" applyBorder="1" applyAlignment="1">
      <alignment horizontal="center" vertical="center"/>
    </xf>
    <xf numFmtId="4" fontId="0" fillId="0" borderId="2" xfId="0" applyNumberFormat="1" applyBorder="1" applyAlignment="1">
      <alignment horizontal="right" vertical="center"/>
    </xf>
    <xf numFmtId="4" fontId="0" fillId="0" borderId="12" xfId="0" applyNumberFormat="1" applyBorder="1" applyAlignment="1">
      <alignment horizontal="right" vertical="center"/>
    </xf>
    <xf numFmtId="4" fontId="0" fillId="0" borderId="21" xfId="0" applyNumberFormat="1" applyBorder="1" applyAlignment="1">
      <alignment horizontal="right"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164" fontId="0" fillId="0" borderId="11" xfId="0" applyNumberFormat="1" applyBorder="1" applyAlignment="1">
      <alignment horizontal="center" vertical="center"/>
    </xf>
    <xf numFmtId="164" fontId="0" fillId="0" borderId="13" xfId="0" applyNumberFormat="1" applyBorder="1" applyAlignment="1">
      <alignment horizontal="center" vertical="center"/>
    </xf>
    <xf numFmtId="4" fontId="0" fillId="0" borderId="42" xfId="0" applyNumberFormat="1" applyBorder="1" applyAlignment="1">
      <alignment horizontal="right" vertical="center"/>
    </xf>
    <xf numFmtId="4" fontId="6" fillId="0" borderId="2" xfId="0" applyNumberFormat="1" applyFont="1" applyBorder="1" applyAlignment="1">
      <alignment horizontal="right" vertical="center"/>
    </xf>
    <xf numFmtId="4" fontId="3" fillId="0" borderId="43" xfId="0" applyNumberFormat="1" applyFont="1" applyBorder="1" applyAlignment="1">
      <alignment horizontal="right" vertical="center"/>
    </xf>
    <xf numFmtId="0" fontId="13" fillId="0" borderId="0" xfId="0" applyFont="1" applyBorder="1" applyAlignment="1">
      <alignment horizontal="left" vertical="center"/>
    </xf>
    <xf numFmtId="0" fontId="13" fillId="0" borderId="4" xfId="0" applyFont="1" applyBorder="1" applyAlignment="1">
      <alignment horizontal="left" vertical="center"/>
    </xf>
    <xf numFmtId="0" fontId="3" fillId="3" borderId="44" xfId="0" applyFont="1" applyFill="1" applyBorder="1" applyAlignment="1">
      <alignment vertical="center"/>
    </xf>
    <xf numFmtId="0" fontId="3" fillId="3" borderId="45" xfId="0" applyFont="1" applyFill="1" applyBorder="1" applyAlignment="1">
      <alignment horizontal="left" vertical="center"/>
    </xf>
    <xf numFmtId="0" fontId="3" fillId="0" borderId="0" xfId="0" applyFont="1" applyBorder="1" applyAlignment="1">
      <alignment horizontal="center" vertical="center"/>
    </xf>
    <xf numFmtId="0" fontId="3" fillId="3" borderId="46" xfId="0" applyFont="1" applyFill="1" applyBorder="1" applyAlignment="1">
      <alignment vertical="center"/>
    </xf>
    <xf numFmtId="0" fontId="6" fillId="0" borderId="4" xfId="0" applyFont="1" applyBorder="1" applyAlignment="1">
      <alignment horizontal="left" vertical="center"/>
    </xf>
    <xf numFmtId="0" fontId="3" fillId="3" borderId="8" xfId="0" applyFont="1" applyFill="1" applyBorder="1" applyAlignment="1">
      <alignment vertical="center" wrapText="1"/>
    </xf>
    <xf numFmtId="0" fontId="3" fillId="3" borderId="8" xfId="0" applyFont="1" applyFill="1" applyBorder="1" applyAlignment="1">
      <alignment vertical="center"/>
    </xf>
    <xf numFmtId="0" fontId="9" fillId="3" borderId="46" xfId="0" applyFont="1" applyFill="1" applyBorder="1" applyAlignment="1">
      <alignment vertical="center"/>
    </xf>
    <xf numFmtId="0" fontId="9" fillId="3" borderId="8" xfId="0" applyFont="1" applyFill="1" applyBorder="1" applyAlignment="1">
      <alignment vertical="center" wrapText="1"/>
    </xf>
    <xf numFmtId="0" fontId="9" fillId="3" borderId="8" xfId="0" applyFont="1" applyFill="1" applyBorder="1" applyAlignment="1">
      <alignment vertical="center"/>
    </xf>
    <xf numFmtId="0" fontId="3" fillId="0" borderId="39" xfId="0" applyFont="1" applyBorder="1" applyAlignment="1">
      <alignment horizontal="left" vertical="center"/>
    </xf>
    <xf numFmtId="0" fontId="6" fillId="0" borderId="33" xfId="0" applyFont="1" applyBorder="1" applyAlignment="1">
      <alignment horizontal="left" vertical="center"/>
    </xf>
    <xf numFmtId="0" fontId="3" fillId="0" borderId="40" xfId="0" applyFont="1" applyBorder="1" applyAlignment="1">
      <alignment horizontal="left" vertical="center"/>
    </xf>
    <xf numFmtId="0" fontId="3" fillId="0" borderId="24" xfId="0" applyFont="1" applyBorder="1" applyAlignment="1">
      <alignment horizontal="left" vertical="center"/>
    </xf>
    <xf numFmtId="0" fontId="6" fillId="0" borderId="25" xfId="0" applyFont="1" applyBorder="1" applyAlignment="1">
      <alignment horizontal="left" vertical="center"/>
    </xf>
    <xf numFmtId="0" fontId="3" fillId="0" borderId="0" xfId="0" applyFont="1" applyBorder="1" applyAlignment="1">
      <alignment horizontal="left" vertical="center"/>
    </xf>
    <xf numFmtId="3" fontId="6" fillId="0" borderId="7" xfId="0" applyNumberFormat="1" applyFont="1" applyBorder="1" applyAlignment="1">
      <alignment vertical="center" wrapText="1"/>
    </xf>
    <xf numFmtId="0" fontId="6" fillId="0" borderId="7" xfId="0" applyFont="1" applyBorder="1" applyAlignment="1">
      <alignment vertical="center"/>
    </xf>
    <xf numFmtId="3" fontId="6" fillId="0" borderId="2" xfId="0" applyNumberFormat="1" applyFont="1" applyFill="1" applyBorder="1" applyAlignment="1" applyProtection="1">
      <alignment horizontal="center" vertical="distributed"/>
      <protection locked="0"/>
    </xf>
    <xf numFmtId="0" fontId="6" fillId="0" borderId="2" xfId="0" applyNumberFormat="1" applyFont="1" applyFill="1" applyBorder="1" applyAlignment="1" applyProtection="1">
      <alignment horizontal="center" vertical="distributed"/>
    </xf>
    <xf numFmtId="0" fontId="16" fillId="3" borderId="28" xfId="0" applyFont="1" applyFill="1" applyBorder="1" applyAlignment="1">
      <alignment vertical="center"/>
    </xf>
    <xf numFmtId="0" fontId="16" fillId="3" borderId="29" xfId="0" applyFont="1" applyFill="1" applyBorder="1" applyAlignment="1">
      <alignment vertical="center"/>
    </xf>
    <xf numFmtId="0" fontId="16" fillId="3" borderId="24" xfId="0" applyFont="1" applyFill="1" applyBorder="1" applyAlignment="1">
      <alignment vertical="center"/>
    </xf>
    <xf numFmtId="0" fontId="16" fillId="3" borderId="25" xfId="0" applyFont="1" applyFill="1" applyBorder="1" applyAlignment="1">
      <alignment vertical="center"/>
    </xf>
    <xf numFmtId="0" fontId="16" fillId="3" borderId="26" xfId="0" applyFont="1" applyFill="1" applyBorder="1" applyAlignment="1">
      <alignment vertical="center"/>
    </xf>
    <xf numFmtId="0" fontId="16" fillId="3" borderId="27" xfId="0" applyFont="1" applyFill="1" applyBorder="1" applyAlignment="1">
      <alignment vertical="center"/>
    </xf>
    <xf numFmtId="0" fontId="6" fillId="0" borderId="2" xfId="0" applyFont="1" applyBorder="1" applyAlignment="1">
      <alignment wrapText="1"/>
    </xf>
    <xf numFmtId="0" fontId="0" fillId="0" borderId="45" xfId="0" applyBorder="1"/>
    <xf numFmtId="0" fontId="17" fillId="5" borderId="0" xfId="0" applyFont="1" applyFill="1" applyAlignment="1">
      <alignment vertical="center"/>
    </xf>
    <xf numFmtId="0" fontId="18" fillId="5" borderId="0" xfId="0" applyFont="1" applyFill="1"/>
    <xf numFmtId="0" fontId="4" fillId="3" borderId="2" xfId="0" applyFont="1" applyFill="1" applyBorder="1" applyAlignment="1">
      <alignment vertical="center"/>
    </xf>
    <xf numFmtId="0" fontId="0" fillId="0" borderId="49" xfId="0" applyBorder="1"/>
    <xf numFmtId="0" fontId="16" fillId="3" borderId="15" xfId="0" applyFont="1" applyFill="1" applyBorder="1" applyAlignment="1">
      <alignment vertical="center"/>
    </xf>
    <xf numFmtId="0" fontId="19" fillId="0" borderId="2" xfId="0" applyFont="1" applyBorder="1" applyAlignment="1">
      <alignment vertical="center" wrapText="1"/>
    </xf>
    <xf numFmtId="0" fontId="16" fillId="3" borderId="18" xfId="0" applyFont="1" applyFill="1" applyBorder="1" applyAlignment="1">
      <alignment vertical="center"/>
    </xf>
    <xf numFmtId="0" fontId="16" fillId="3" borderId="5" xfId="0" applyFont="1" applyFill="1" applyBorder="1" applyAlignment="1">
      <alignment vertical="center"/>
    </xf>
    <xf numFmtId="0" fontId="16" fillId="3" borderId="5" xfId="0" applyFont="1" applyFill="1" applyBorder="1" applyAlignment="1">
      <alignment horizontal="center" vertical="center"/>
    </xf>
    <xf numFmtId="0" fontId="1" fillId="4" borderId="0" xfId="0" applyFont="1" applyFill="1" applyAlignment="1">
      <alignment horizontal="left" vertical="center"/>
    </xf>
    <xf numFmtId="0" fontId="1" fillId="4" borderId="0" xfId="0" applyFont="1" applyFill="1" applyAlignment="1">
      <alignment horizontal="right" vertical="center"/>
    </xf>
    <xf numFmtId="0" fontId="6" fillId="4" borderId="0" xfId="0" applyFont="1" applyFill="1" applyAlignment="1">
      <alignment horizontal="center" vertical="center"/>
    </xf>
    <xf numFmtId="0" fontId="3" fillId="4" borderId="18" xfId="0" applyFont="1" applyFill="1" applyBorder="1" applyAlignment="1">
      <alignment vertical="center"/>
    </xf>
    <xf numFmtId="0" fontId="3" fillId="4" borderId="0" xfId="0" applyFont="1" applyFill="1" applyBorder="1" applyAlignment="1">
      <alignment vertical="center"/>
    </xf>
    <xf numFmtId="0" fontId="3" fillId="4" borderId="0" xfId="0" applyFont="1" applyFill="1" applyAlignment="1">
      <alignment horizontal="center" vertical="center"/>
    </xf>
    <xf numFmtId="0" fontId="3" fillId="4" borderId="5" xfId="0" applyFont="1" applyFill="1" applyBorder="1" applyAlignment="1">
      <alignment vertical="center"/>
    </xf>
    <xf numFmtId="0" fontId="6" fillId="4" borderId="4" xfId="0" applyFont="1" applyFill="1" applyBorder="1" applyAlignment="1">
      <alignment horizontal="left" vertical="center"/>
    </xf>
    <xf numFmtId="0" fontId="2" fillId="4" borderId="0" xfId="0" applyFont="1" applyFill="1" applyBorder="1" applyAlignment="1">
      <alignment vertical="center"/>
    </xf>
    <xf numFmtId="0" fontId="2" fillId="4" borderId="0" xfId="0" applyFont="1" applyFill="1" applyAlignment="1">
      <alignment horizontal="center" vertical="center"/>
    </xf>
    <xf numFmtId="0" fontId="9" fillId="4" borderId="0" xfId="0" applyFont="1" applyFill="1" applyAlignment="1">
      <alignment horizontal="right" vertical="center"/>
    </xf>
    <xf numFmtId="0" fontId="3" fillId="4" borderId="39" xfId="0" applyFont="1" applyFill="1" applyBorder="1" applyAlignment="1">
      <alignment horizontal="left" vertical="center"/>
    </xf>
    <xf numFmtId="0" fontId="6" fillId="4" borderId="33" xfId="0" applyFont="1" applyFill="1" applyBorder="1" applyAlignment="1">
      <alignment horizontal="left" vertical="center"/>
    </xf>
    <xf numFmtId="0" fontId="3" fillId="4" borderId="24" xfId="0" applyFont="1" applyFill="1" applyBorder="1" applyAlignment="1">
      <alignment horizontal="left" vertical="center"/>
    </xf>
    <xf numFmtId="0" fontId="3" fillId="4" borderId="40" xfId="0" applyFont="1" applyFill="1" applyBorder="1" applyAlignment="1">
      <alignment horizontal="left" vertical="center"/>
    </xf>
    <xf numFmtId="0" fontId="2" fillId="4" borderId="0" xfId="0" applyFont="1" applyFill="1" applyBorder="1" applyAlignment="1">
      <alignment horizontal="center" vertical="center"/>
    </xf>
    <xf numFmtId="0" fontId="3" fillId="3" borderId="18" xfId="0" applyFont="1" applyFill="1" applyBorder="1" applyAlignment="1">
      <alignment horizontal="left" vertical="center"/>
    </xf>
    <xf numFmtId="0" fontId="6" fillId="0" borderId="7"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center" vertical="center"/>
    </xf>
    <xf numFmtId="0" fontId="15" fillId="0" borderId="7" xfId="1" applyBorder="1" applyAlignment="1">
      <alignment horizontal="left" vertical="center"/>
    </xf>
    <xf numFmtId="49" fontId="6" fillId="0" borderId="7" xfId="0" applyNumberFormat="1" applyFont="1" applyBorder="1" applyAlignment="1">
      <alignment horizontal="left" vertical="center"/>
    </xf>
    <xf numFmtId="0" fontId="3" fillId="4" borderId="2" xfId="0" applyFont="1" applyFill="1" applyBorder="1" applyAlignment="1">
      <alignment horizontal="center" vertical="center"/>
    </xf>
    <xf numFmtId="9" fontId="20" fillId="4" borderId="2" xfId="0" applyNumberFormat="1" applyFont="1" applyFill="1" applyBorder="1" applyAlignment="1">
      <alignment horizontal="center" vertical="center"/>
    </xf>
    <xf numFmtId="0" fontId="9" fillId="4" borderId="30" xfId="0" applyFont="1" applyFill="1" applyBorder="1" applyAlignment="1">
      <alignment horizontal="center" vertical="center"/>
    </xf>
    <xf numFmtId="0" fontId="9" fillId="4" borderId="19" xfId="0" applyFont="1" applyFill="1" applyBorder="1" applyAlignment="1">
      <alignment horizontal="center" vertical="center"/>
    </xf>
    <xf numFmtId="0" fontId="9" fillId="4" borderId="30" xfId="0" applyFont="1" applyFill="1" applyBorder="1" applyAlignment="1">
      <alignment horizontal="center" vertical="center" wrapText="1"/>
    </xf>
    <xf numFmtId="0" fontId="20" fillId="3" borderId="2" xfId="0" applyFont="1" applyFill="1" applyBorder="1" applyAlignment="1">
      <alignment horizontal="center" vertical="center"/>
    </xf>
    <xf numFmtId="0" fontId="3" fillId="4" borderId="2" xfId="0" applyFont="1" applyFill="1" applyBorder="1" applyAlignment="1">
      <alignment vertical="center"/>
    </xf>
    <xf numFmtId="0" fontId="6" fillId="4" borderId="2" xfId="0" applyFont="1" applyFill="1" applyBorder="1" applyAlignment="1">
      <alignment horizontal="center" vertical="center"/>
    </xf>
    <xf numFmtId="0" fontId="3" fillId="3" borderId="2" xfId="0" applyFont="1" applyFill="1" applyBorder="1" applyAlignment="1">
      <alignment vertical="center" wrapText="1"/>
    </xf>
    <xf numFmtId="0" fontId="3" fillId="3" borderId="2" xfId="0" applyFont="1" applyFill="1" applyBorder="1" applyAlignment="1">
      <alignment vertical="center"/>
    </xf>
    <xf numFmtId="164" fontId="3" fillId="4" borderId="2" xfId="0" applyNumberFormat="1" applyFont="1" applyFill="1" applyBorder="1" applyAlignment="1">
      <alignment horizontal="center" vertical="center" wrapText="1"/>
    </xf>
    <xf numFmtId="0" fontId="6" fillId="4" borderId="0" xfId="0" applyFont="1" applyFill="1" applyBorder="1" applyAlignment="1">
      <alignment horizontal="center" vertical="center"/>
    </xf>
    <xf numFmtId="0" fontId="6" fillId="4" borderId="30" xfId="0" applyFont="1" applyFill="1" applyBorder="1" applyAlignment="1">
      <alignment horizontal="left" vertical="center"/>
    </xf>
    <xf numFmtId="0" fontId="6" fillId="4" borderId="0" xfId="0" applyFont="1" applyFill="1" applyBorder="1" applyAlignment="1">
      <alignment vertical="center"/>
    </xf>
    <xf numFmtId="0" fontId="3" fillId="3" borderId="55" xfId="0" applyFont="1" applyFill="1" applyBorder="1" applyAlignment="1">
      <alignment horizontal="center" vertical="center" wrapText="1"/>
    </xf>
    <xf numFmtId="4" fontId="6" fillId="4" borderId="0" xfId="0" applyNumberFormat="1" applyFont="1" applyFill="1" applyBorder="1" applyAlignment="1">
      <alignment horizontal="center" vertical="center"/>
    </xf>
    <xf numFmtId="0" fontId="22" fillId="3" borderId="25" xfId="0" applyFont="1" applyFill="1" applyBorder="1" applyAlignment="1">
      <alignment vertical="center"/>
    </xf>
    <xf numFmtId="0" fontId="23" fillId="0" borderId="7" xfId="0" applyFont="1" applyFill="1" applyBorder="1" applyAlignment="1">
      <alignment horizontal="center" vertical="center"/>
    </xf>
    <xf numFmtId="0" fontId="23" fillId="0" borderId="30" xfId="0" applyFont="1" applyFill="1" applyBorder="1" applyAlignment="1">
      <alignment horizontal="center" vertical="center"/>
    </xf>
    <xf numFmtId="0" fontId="23" fillId="0" borderId="25" xfId="0" applyFont="1" applyFill="1" applyBorder="1" applyAlignment="1">
      <alignment horizontal="center" vertical="center"/>
    </xf>
    <xf numFmtId="0" fontId="3" fillId="3" borderId="53" xfId="0" applyFont="1" applyFill="1" applyBorder="1" applyAlignment="1">
      <alignment horizontal="center" wrapText="1"/>
    </xf>
    <xf numFmtId="0" fontId="4" fillId="3" borderId="51" xfId="0" applyFont="1" applyFill="1" applyBorder="1" applyAlignment="1">
      <alignment wrapText="1"/>
    </xf>
    <xf numFmtId="0" fontId="3" fillId="3" borderId="59" xfId="0" applyFont="1" applyFill="1" applyBorder="1" applyAlignment="1">
      <alignment horizontal="center" vertical="center" wrapText="1"/>
    </xf>
    <xf numFmtId="0" fontId="6" fillId="4" borderId="0" xfId="0" applyFont="1" applyFill="1" applyBorder="1" applyAlignment="1">
      <alignment horizontal="center" vertical="center"/>
    </xf>
    <xf numFmtId="0" fontId="3" fillId="4" borderId="54" xfId="0" quotePrefix="1" applyFont="1" applyFill="1" applyBorder="1" applyAlignment="1">
      <alignment horizontal="left" vertical="center" wrapText="1"/>
    </xf>
    <xf numFmtId="0" fontId="3" fillId="4" borderId="1" xfId="0" applyFont="1" applyFill="1" applyBorder="1" applyAlignment="1">
      <alignment horizontal="left" vertical="center"/>
    </xf>
    <xf numFmtId="0" fontId="22" fillId="3" borderId="30" xfId="0" applyFont="1" applyFill="1" applyBorder="1" applyAlignment="1">
      <alignment horizontal="left" vertical="center"/>
    </xf>
    <xf numFmtId="0" fontId="22" fillId="3" borderId="25" xfId="0" applyFont="1" applyFill="1" applyBorder="1" applyAlignment="1">
      <alignment horizontal="left" vertical="center"/>
    </xf>
    <xf numFmtId="1" fontId="21" fillId="4" borderId="2" xfId="0" applyNumberFormat="1" applyFont="1" applyFill="1" applyBorder="1" applyAlignment="1">
      <alignment horizontal="left" vertical="center" wrapText="1"/>
    </xf>
    <xf numFmtId="0" fontId="21" fillId="4" borderId="0" xfId="0" applyFont="1" applyFill="1" applyAlignment="1">
      <alignment horizontal="center" vertical="center"/>
    </xf>
    <xf numFmtId="1" fontId="4" fillId="4" borderId="9" xfId="0" applyNumberFormat="1" applyFont="1" applyFill="1" applyBorder="1" applyAlignment="1">
      <alignment horizontal="center" vertical="center"/>
    </xf>
    <xf numFmtId="0" fontId="21" fillId="4" borderId="12" xfId="0" applyFont="1" applyFill="1" applyBorder="1" applyAlignment="1">
      <alignment horizontal="center" vertical="center"/>
    </xf>
    <xf numFmtId="0" fontId="4" fillId="4" borderId="12" xfId="0" applyFont="1" applyFill="1" applyBorder="1" applyAlignment="1">
      <alignment horizontal="center" vertical="center"/>
    </xf>
    <xf numFmtId="4" fontId="21" fillId="4" borderId="60" xfId="0" applyNumberFormat="1" applyFont="1" applyFill="1" applyBorder="1" applyAlignment="1">
      <alignment horizontal="center" vertical="center"/>
    </xf>
    <xf numFmtId="1" fontId="21" fillId="4" borderId="61" xfId="0" applyNumberFormat="1" applyFont="1" applyFill="1" applyBorder="1" applyAlignment="1">
      <alignment horizontal="left" vertical="center" wrapText="1"/>
    </xf>
    <xf numFmtId="1" fontId="4" fillId="4" borderId="8" xfId="0" applyNumberFormat="1" applyFont="1" applyFill="1" applyBorder="1" applyAlignment="1">
      <alignment horizontal="center" vertical="center"/>
    </xf>
    <xf numFmtId="0" fontId="21" fillId="4" borderId="2" xfId="0" applyFont="1" applyFill="1" applyBorder="1" applyAlignment="1">
      <alignment horizontal="center" vertical="center"/>
    </xf>
    <xf numFmtId="0" fontId="4" fillId="4" borderId="2" xfId="0" applyFont="1" applyFill="1" applyBorder="1" applyAlignment="1">
      <alignment horizontal="center" vertical="center"/>
    </xf>
    <xf numFmtId="4" fontId="21" fillId="4" borderId="7" xfId="0" applyNumberFormat="1" applyFont="1" applyFill="1" applyBorder="1" applyAlignment="1">
      <alignment horizontal="center" vertical="center"/>
    </xf>
    <xf numFmtId="4" fontId="21" fillId="4" borderId="11" xfId="0" applyNumberFormat="1" applyFont="1" applyFill="1" applyBorder="1" applyAlignment="1">
      <alignment horizontal="center" vertical="center"/>
    </xf>
    <xf numFmtId="1" fontId="21" fillId="4" borderId="61" xfId="0" applyNumberFormat="1" applyFont="1" applyFill="1" applyBorder="1" applyAlignment="1">
      <alignment horizontal="center" vertical="center" wrapText="1"/>
    </xf>
    <xf numFmtId="0" fontId="21" fillId="4" borderId="61" xfId="0" applyFont="1" applyFill="1" applyBorder="1" applyAlignment="1">
      <alignment horizontal="center" vertical="center"/>
    </xf>
    <xf numFmtId="0" fontId="4" fillId="4" borderId="61" xfId="0" applyFont="1" applyFill="1" applyBorder="1" applyAlignment="1">
      <alignment horizontal="center" vertical="center"/>
    </xf>
    <xf numFmtId="4" fontId="21" fillId="4" borderId="32" xfId="0" applyNumberFormat="1" applyFont="1" applyFill="1" applyBorder="1" applyAlignment="1">
      <alignment horizontal="center" vertical="center"/>
    </xf>
    <xf numFmtId="4" fontId="21" fillId="4" borderId="13" xfId="0" applyNumberFormat="1" applyFont="1" applyFill="1" applyBorder="1" applyAlignment="1">
      <alignment horizontal="center" vertical="center"/>
    </xf>
    <xf numFmtId="1" fontId="21" fillId="4" borderId="12" xfId="0" applyNumberFormat="1" applyFont="1" applyFill="1" applyBorder="1" applyAlignment="1">
      <alignment horizontal="center" vertical="center" wrapText="1"/>
    </xf>
    <xf numFmtId="4" fontId="21" fillId="4" borderId="10" xfId="0" applyNumberFormat="1" applyFont="1" applyFill="1" applyBorder="1" applyAlignment="1">
      <alignment horizontal="center" vertical="center"/>
    </xf>
    <xf numFmtId="0" fontId="21" fillId="0" borderId="0" xfId="0" applyFont="1" applyFill="1" applyAlignment="1">
      <alignment horizontal="center" vertical="center"/>
    </xf>
    <xf numFmtId="1" fontId="4" fillId="0" borderId="8" xfId="0" applyNumberFormat="1" applyFont="1" applyFill="1" applyBorder="1" applyAlignment="1">
      <alignment horizontal="center" vertical="center"/>
    </xf>
    <xf numFmtId="1" fontId="21" fillId="0" borderId="61" xfId="0" applyNumberFormat="1" applyFont="1" applyFill="1" applyBorder="1" applyAlignment="1">
      <alignment horizontal="left" vertical="center" wrapText="1"/>
    </xf>
    <xf numFmtId="0" fontId="21" fillId="0" borderId="61" xfId="0" applyFont="1" applyFill="1" applyBorder="1" applyAlignment="1">
      <alignment horizontal="center" vertical="center"/>
    </xf>
    <xf numFmtId="0" fontId="4" fillId="0" borderId="61" xfId="0" applyFont="1" applyFill="1" applyBorder="1" applyAlignment="1">
      <alignment horizontal="center" vertical="center"/>
    </xf>
    <xf numFmtId="4" fontId="21" fillId="0" borderId="32" xfId="0" applyNumberFormat="1" applyFont="1" applyFill="1" applyBorder="1" applyAlignment="1">
      <alignment horizontal="center" vertical="center"/>
    </xf>
    <xf numFmtId="4" fontId="21" fillId="0" borderId="13" xfId="0" applyNumberFormat="1" applyFont="1" applyFill="1" applyBorder="1" applyAlignment="1">
      <alignment horizontal="center" vertical="center"/>
    </xf>
    <xf numFmtId="0" fontId="6" fillId="0" borderId="0" xfId="0" applyFont="1" applyFill="1" applyAlignment="1">
      <alignment horizontal="center" vertical="center"/>
    </xf>
    <xf numFmtId="0" fontId="6" fillId="4" borderId="50"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52"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6"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38" xfId="0" applyFont="1" applyFill="1" applyBorder="1" applyAlignment="1">
      <alignment horizontal="center" vertical="center"/>
    </xf>
    <xf numFmtId="0" fontId="4" fillId="3" borderId="47" xfId="0" applyFont="1" applyFill="1" applyBorder="1" applyAlignment="1">
      <alignment horizontal="center" vertical="center" wrapText="1"/>
    </xf>
    <xf numFmtId="0" fontId="4" fillId="3" borderId="48" xfId="0" applyFont="1" applyFill="1" applyBorder="1" applyAlignment="1">
      <alignment horizontal="center" vertical="center"/>
    </xf>
    <xf numFmtId="0" fontId="4" fillId="3" borderId="46" xfId="0" applyFont="1" applyFill="1" applyBorder="1" applyAlignment="1">
      <alignment horizontal="center" vertical="center"/>
    </xf>
    <xf numFmtId="0" fontId="6" fillId="4" borderId="2" xfId="0" applyFont="1" applyFill="1" applyBorder="1" applyAlignment="1">
      <alignment horizontal="left" vertical="center"/>
    </xf>
    <xf numFmtId="0" fontId="16" fillId="3" borderId="55" xfId="0" applyFont="1" applyFill="1" applyBorder="1" applyAlignment="1">
      <alignment horizontal="left" vertical="center" wrapText="1"/>
    </xf>
    <xf numFmtId="0" fontId="16" fillId="3" borderId="3" xfId="0" applyFont="1" applyFill="1" applyBorder="1" applyAlignment="1">
      <alignment horizontal="left" vertical="center" wrapText="1"/>
    </xf>
    <xf numFmtId="0" fontId="16" fillId="3" borderId="52"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4" borderId="32" xfId="0" quotePrefix="1" applyFont="1" applyFill="1" applyBorder="1" applyAlignment="1">
      <alignment horizontal="left" vertical="center" wrapText="1"/>
    </xf>
    <xf numFmtId="0" fontId="3" fillId="4" borderId="33" xfId="0" quotePrefix="1" applyFont="1" applyFill="1" applyBorder="1" applyAlignment="1">
      <alignment horizontal="left" vertical="center" wrapText="1"/>
    </xf>
    <xf numFmtId="0" fontId="3" fillId="4" borderId="54" xfId="0" quotePrefix="1" applyFont="1" applyFill="1" applyBorder="1" applyAlignment="1">
      <alignment horizontal="left" vertical="center" wrapText="1"/>
    </xf>
    <xf numFmtId="0" fontId="6" fillId="4" borderId="7" xfId="0" applyFont="1" applyFill="1" applyBorder="1" applyAlignment="1">
      <alignment horizontal="left" vertical="center"/>
    </xf>
    <xf numFmtId="0" fontId="6" fillId="4" borderId="30" xfId="0" applyFont="1" applyFill="1" applyBorder="1" applyAlignment="1">
      <alignment horizontal="left" vertical="center"/>
    </xf>
    <xf numFmtId="14" fontId="6" fillId="4" borderId="2" xfId="0" applyNumberFormat="1" applyFont="1" applyFill="1" applyBorder="1" applyAlignment="1">
      <alignment horizontal="left" vertical="center"/>
    </xf>
    <xf numFmtId="0" fontId="3" fillId="4" borderId="1" xfId="0" quotePrefix="1" applyFont="1" applyFill="1" applyBorder="1" applyAlignment="1">
      <alignment horizontal="left" vertical="center" wrapText="1"/>
    </xf>
    <xf numFmtId="0" fontId="3" fillId="4" borderId="1" xfId="0" applyFont="1" applyFill="1" applyBorder="1" applyAlignment="1">
      <alignment horizontal="left" vertical="center"/>
    </xf>
    <xf numFmtId="0" fontId="21" fillId="4" borderId="32" xfId="0" quotePrefix="1" applyFont="1" applyFill="1" applyBorder="1" applyAlignment="1">
      <alignment horizontal="left" vertical="center" wrapText="1"/>
    </xf>
    <xf numFmtId="0" fontId="21" fillId="4" borderId="33" xfId="0" quotePrefix="1" applyFont="1" applyFill="1" applyBorder="1" applyAlignment="1">
      <alignment horizontal="left" vertical="center" wrapText="1"/>
    </xf>
    <xf numFmtId="0" fontId="21" fillId="4" borderId="54" xfId="0" quotePrefix="1" applyFont="1" applyFill="1" applyBorder="1" applyAlignment="1">
      <alignment horizontal="left" vertical="center" wrapText="1"/>
    </xf>
    <xf numFmtId="0" fontId="22" fillId="3" borderId="7" xfId="0" applyFont="1" applyFill="1" applyBorder="1" applyAlignment="1">
      <alignment horizontal="left" vertical="center"/>
    </xf>
    <xf numFmtId="0" fontId="22" fillId="3" borderId="30" xfId="0" applyFont="1" applyFill="1" applyBorder="1" applyAlignment="1">
      <alignment horizontal="left" vertical="center"/>
    </xf>
    <xf numFmtId="0" fontId="22" fillId="3" borderId="25" xfId="0" applyFont="1" applyFill="1" applyBorder="1" applyAlignment="1">
      <alignment horizontal="left" vertical="center"/>
    </xf>
    <xf numFmtId="0" fontId="9" fillId="3" borderId="56" xfId="0" applyFont="1" applyFill="1" applyBorder="1" applyAlignment="1">
      <alignment horizontal="center" vertical="center"/>
    </xf>
    <xf numFmtId="0" fontId="9" fillId="3" borderId="57" xfId="0" applyFont="1" applyFill="1" applyBorder="1" applyAlignment="1">
      <alignment horizontal="center" vertical="center"/>
    </xf>
    <xf numFmtId="0" fontId="9" fillId="3" borderId="58" xfId="0" applyFont="1" applyFill="1" applyBorder="1" applyAlignment="1">
      <alignment horizontal="center" vertical="center"/>
    </xf>
    <xf numFmtId="0" fontId="6" fillId="4" borderId="0" xfId="0" applyFont="1" applyFill="1" applyBorder="1" applyAlignment="1">
      <alignment horizontal="left" vertical="top" wrapText="1"/>
    </xf>
    <xf numFmtId="0" fontId="3" fillId="4" borderId="7"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25" xfId="0" applyFont="1" applyFill="1" applyBorder="1" applyAlignment="1">
      <alignment horizontal="center" vertical="center"/>
    </xf>
    <xf numFmtId="0" fontId="23" fillId="3" borderId="7" xfId="0" applyFont="1" applyFill="1" applyBorder="1" applyAlignment="1">
      <alignment horizontal="center" vertical="center"/>
    </xf>
    <xf numFmtId="0" fontId="23" fillId="3" borderId="30" xfId="0" applyFont="1" applyFill="1" applyBorder="1" applyAlignment="1">
      <alignment horizontal="center" vertical="center"/>
    </xf>
    <xf numFmtId="0" fontId="23" fillId="3" borderId="25" xfId="0" applyFont="1" applyFill="1" applyBorder="1" applyAlignment="1">
      <alignment horizontal="center" vertical="center"/>
    </xf>
    <xf numFmtId="0" fontId="14" fillId="4" borderId="3"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3" fillId="3" borderId="2" xfId="0" applyFont="1" applyFill="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Alignment="1">
      <alignment horizontal="left" vertical="top" wrapText="1"/>
    </xf>
    <xf numFmtId="0" fontId="0" fillId="0" borderId="0" xfId="0" applyAlignment="1">
      <alignment horizontal="left" vertical="top" wrapText="1"/>
    </xf>
    <xf numFmtId="0" fontId="6" fillId="0" borderId="0"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7" xfId="0" applyFont="1" applyFill="1" applyBorder="1" applyAlignment="1">
      <alignment horizontal="left" vertical="center" wrapText="1"/>
    </xf>
    <xf numFmtId="0" fontId="9" fillId="3" borderId="18"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xf>
    <xf numFmtId="0" fontId="6" fillId="0" borderId="15"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164" fontId="6" fillId="0" borderId="15" xfId="0" applyNumberFormat="1" applyFont="1" applyBorder="1" applyAlignment="1">
      <alignment horizontal="left" vertical="center"/>
    </xf>
    <xf numFmtId="164" fontId="6" fillId="0" borderId="5" xfId="0" applyNumberFormat="1" applyFont="1" applyBorder="1" applyAlignment="1">
      <alignment horizontal="left" vertical="center"/>
    </xf>
    <xf numFmtId="164" fontId="6" fillId="0" borderId="6" xfId="0" applyNumberFormat="1" applyFont="1" applyBorder="1" applyAlignment="1">
      <alignment horizontal="left" vertical="center"/>
    </xf>
    <xf numFmtId="164" fontId="6" fillId="0" borderId="7" xfId="0" applyNumberFormat="1" applyFont="1" applyBorder="1" applyAlignment="1">
      <alignment horizontal="left" vertical="center"/>
    </xf>
    <xf numFmtId="164" fontId="6" fillId="0" borderId="30" xfId="0" applyNumberFormat="1" applyFont="1" applyBorder="1" applyAlignment="1">
      <alignment horizontal="left" vertical="center"/>
    </xf>
    <xf numFmtId="164" fontId="6" fillId="0" borderId="31" xfId="0" applyNumberFormat="1" applyFont="1" applyBorder="1" applyAlignment="1">
      <alignment horizontal="left" vertical="center"/>
    </xf>
    <xf numFmtId="0" fontId="6" fillId="4" borderId="10" xfId="0" applyFont="1" applyFill="1" applyBorder="1" applyAlignment="1">
      <alignment horizontal="left" vertical="center"/>
    </xf>
    <xf numFmtId="0" fontId="6" fillId="4" borderId="19" xfId="0" applyFont="1" applyFill="1" applyBorder="1" applyAlignment="1">
      <alignment horizontal="left" vertical="center"/>
    </xf>
    <xf numFmtId="0" fontId="6" fillId="4" borderId="20" xfId="0" applyFont="1" applyFill="1" applyBorder="1" applyAlignment="1">
      <alignment horizontal="left" vertical="center"/>
    </xf>
    <xf numFmtId="0" fontId="6" fillId="0" borderId="7" xfId="0" applyFont="1" applyBorder="1" applyAlignment="1">
      <alignment horizontal="left" vertical="center"/>
    </xf>
    <xf numFmtId="0" fontId="6" fillId="0" borderId="30" xfId="0" applyFont="1" applyBorder="1" applyAlignment="1">
      <alignment horizontal="left" vertical="center"/>
    </xf>
    <xf numFmtId="0" fontId="6" fillId="0" borderId="31" xfId="0" applyFont="1" applyBorder="1" applyAlignment="1">
      <alignment horizontal="left" vertical="center"/>
    </xf>
    <xf numFmtId="0" fontId="6" fillId="0" borderId="10" xfId="0" applyFont="1" applyBorder="1" applyAlignment="1">
      <alignment horizontal="left" vertical="center"/>
    </xf>
    <xf numFmtId="0" fontId="6" fillId="0" borderId="19" xfId="0" applyFont="1" applyBorder="1" applyAlignment="1">
      <alignment horizontal="left" vertical="center"/>
    </xf>
    <xf numFmtId="0" fontId="6" fillId="0" borderId="20" xfId="0" applyFont="1" applyBorder="1" applyAlignment="1">
      <alignment horizontal="left"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0"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4" xfId="0" applyFont="1" applyBorder="1" applyAlignment="1">
      <alignment horizontal="center" vertical="center"/>
    </xf>
    <xf numFmtId="0" fontId="6" fillId="0" borderId="38" xfId="0" applyFont="1" applyBorder="1" applyAlignment="1">
      <alignment horizontal="center" vertical="center"/>
    </xf>
    <xf numFmtId="0" fontId="15" fillId="0" borderId="7" xfId="1" applyBorder="1" applyAlignment="1">
      <alignment horizontal="left" vertical="center"/>
    </xf>
    <xf numFmtId="0" fontId="15" fillId="0" borderId="30" xfId="1" applyBorder="1" applyAlignment="1">
      <alignment horizontal="left" vertical="center"/>
    </xf>
    <xf numFmtId="0" fontId="15" fillId="0" borderId="31" xfId="1" applyBorder="1" applyAlignment="1">
      <alignment horizontal="left" vertical="center"/>
    </xf>
    <xf numFmtId="49" fontId="6" fillId="0" borderId="7" xfId="0" applyNumberFormat="1" applyFont="1" applyBorder="1" applyAlignment="1">
      <alignment horizontal="left" vertical="center"/>
    </xf>
    <xf numFmtId="49" fontId="6" fillId="0" borderId="30" xfId="0" applyNumberFormat="1" applyFont="1" applyBorder="1" applyAlignment="1">
      <alignment horizontal="left" vertical="center"/>
    </xf>
    <xf numFmtId="49" fontId="6" fillId="0" borderId="31" xfId="0" applyNumberFormat="1" applyFont="1" applyBorder="1" applyAlignment="1">
      <alignment horizontal="left" vertical="center"/>
    </xf>
    <xf numFmtId="14" fontId="6" fillId="0" borderId="15" xfId="0" applyNumberFormat="1" applyFont="1" applyBorder="1" applyAlignment="1">
      <alignment horizontal="left" vertical="center"/>
    </xf>
    <xf numFmtId="14" fontId="6" fillId="0" borderId="5" xfId="0" applyNumberFormat="1" applyFont="1" applyBorder="1" applyAlignment="1">
      <alignment horizontal="left" vertical="center"/>
    </xf>
    <xf numFmtId="14" fontId="6" fillId="0" borderId="6" xfId="0" applyNumberFormat="1" applyFont="1" applyBorder="1" applyAlignment="1">
      <alignment horizontal="left" vertical="center"/>
    </xf>
    <xf numFmtId="0" fontId="15" fillId="4" borderId="30" xfId="1" applyFill="1" applyBorder="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95250</xdr:rowOff>
    </xdr:from>
    <xdr:to>
      <xdr:col>1</xdr:col>
      <xdr:colOff>4067175</xdr:colOff>
      <xdr:row>66</xdr:row>
      <xdr:rowOff>95250</xdr:rowOff>
    </xdr:to>
    <xdr:sp macro="" textlink="">
      <xdr:nvSpPr>
        <xdr:cNvPr id="1031" name="Object 7" hidden="1">
          <a:extLst>
            <a:ext uri="{63B3BB69-23CF-44E3-9099-C40C66FF867C}">
              <a14:compatExt xmlns:a14="http://schemas.microsoft.com/office/drawing/2010/main" spid="_x0000_s1031"/>
            </a:ext>
            <a:ext uri="{FF2B5EF4-FFF2-40B4-BE49-F238E27FC236}">
              <a16:creationId xmlns:a16="http://schemas.microsoft.com/office/drawing/2014/main" xmlns="" id="{00000000-0008-0000-0100-000007040000}"/>
            </a:ext>
          </a:extLst>
        </xdr:cNvPr>
        <xdr:cNvSpPr/>
      </xdr:nvSpPr>
      <xdr:spPr>
        <a:xfrm>
          <a:off x="0" y="0"/>
          <a:ext cx="0" cy="0"/>
        </a:xfrm>
        <a:prstGeom prst="rect">
          <a:avLst/>
        </a:prstGeom>
      </xdr:spPr>
    </xdr:sp>
    <xdr:clientData/>
  </xdr:twoCellAnchor>
  <mc:AlternateContent xmlns:mc="http://schemas.openxmlformats.org/markup-compatibility/2006">
    <mc:Choice xmlns:a14="http://schemas.microsoft.com/office/drawing/2010/main" Requires="a14">
      <xdr:twoCellAnchor editAs="oneCell">
        <xdr:from>
          <xdr:col>0</xdr:col>
          <xdr:colOff>142875</xdr:colOff>
          <xdr:row>1</xdr:row>
          <xdr:rowOff>76200</xdr:rowOff>
        </xdr:from>
        <xdr:to>
          <xdr:col>8</xdr:col>
          <xdr:colOff>247650</xdr:colOff>
          <xdr:row>47</xdr:row>
          <xdr:rowOff>66675</xdr:rowOff>
        </xdr:to>
        <xdr:sp macro="" textlink="">
          <xdr:nvSpPr>
            <xdr:cNvPr id="1028" name="Object 4" hidden="1">
              <a:extLst>
                <a:ext uri="{63B3BB69-23CF-44E3-9099-C40C66FF867C}">
                  <a14:compatExt spid="_x0000_s102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act@thnet.net"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Document_Microsoft_Word1.doc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gurmeet.philora@savethechildre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59"/>
  <sheetViews>
    <sheetView tabSelected="1" view="pageBreakPreview" topLeftCell="A16" zoomScaleNormal="80" zoomScaleSheetLayoutView="100" workbookViewId="0">
      <selection activeCell="G37" sqref="G37"/>
    </sheetView>
  </sheetViews>
  <sheetFormatPr baseColWidth="10" defaultColWidth="9.140625" defaultRowHeight="12.75" x14ac:dyDescent="0.2"/>
  <cols>
    <col min="1" max="1" width="5.7109375" style="28" customWidth="1"/>
    <col min="2" max="2" width="14.140625" style="28" customWidth="1"/>
    <col min="3" max="3" width="64.140625" style="28" customWidth="1"/>
    <col min="4" max="5" width="23.140625" style="28" customWidth="1"/>
    <col min="6" max="6" width="19.42578125" style="28" customWidth="1"/>
    <col min="7" max="7" width="19.5703125" style="28" customWidth="1"/>
    <col min="8" max="8" width="20.7109375" style="28" customWidth="1"/>
    <col min="9" max="9" width="7" style="28" customWidth="1"/>
    <col min="10" max="16384" width="9.140625" style="28"/>
  </cols>
  <sheetData>
    <row r="1" spans="1:8" s="62" customFormat="1" ht="36" customHeight="1" x14ac:dyDescent="0.2">
      <c r="B1" s="10" t="s">
        <v>0</v>
      </c>
      <c r="C1" s="61"/>
      <c r="D1" s="50"/>
      <c r="E1" s="50"/>
      <c r="F1" s="50"/>
      <c r="G1" s="50"/>
      <c r="H1" s="50"/>
    </row>
    <row r="2" spans="1:8" ht="29.25" customHeight="1" x14ac:dyDescent="0.2">
      <c r="A2" s="122"/>
      <c r="B2" s="120"/>
      <c r="C2" s="122"/>
      <c r="D2" s="121"/>
      <c r="E2" s="121"/>
      <c r="F2" s="121"/>
      <c r="G2" s="121"/>
      <c r="H2" s="121"/>
    </row>
    <row r="3" spans="1:8" ht="58.5" customHeight="1" x14ac:dyDescent="0.2">
      <c r="A3" s="122"/>
      <c r="B3" s="231" t="s">
        <v>118</v>
      </c>
      <c r="C3" s="231"/>
      <c r="D3" s="231"/>
      <c r="E3" s="231"/>
      <c r="F3" s="231"/>
      <c r="G3" s="231"/>
      <c r="H3" s="231"/>
    </row>
    <row r="4" spans="1:8" ht="12" customHeight="1" thickBot="1" x14ac:dyDescent="0.25">
      <c r="A4" s="122"/>
      <c r="B4" s="122"/>
      <c r="C4" s="122"/>
      <c r="D4" s="122"/>
      <c r="E4" s="122"/>
      <c r="F4" s="122"/>
      <c r="G4" s="122"/>
      <c r="H4" s="122"/>
    </row>
    <row r="5" spans="1:8" ht="27" customHeight="1" x14ac:dyDescent="0.2">
      <c r="A5" s="122"/>
      <c r="B5" s="206" t="s">
        <v>17</v>
      </c>
      <c r="C5" s="238" t="s">
        <v>163</v>
      </c>
      <c r="D5" s="213" t="s">
        <v>120</v>
      </c>
      <c r="E5" s="213"/>
      <c r="F5" s="213"/>
      <c r="G5" s="213"/>
      <c r="H5" s="152">
        <v>44144</v>
      </c>
    </row>
    <row r="6" spans="1:8" ht="22.5" customHeight="1" x14ac:dyDescent="0.2">
      <c r="A6" s="122"/>
      <c r="B6" s="207"/>
      <c r="C6" s="239"/>
      <c r="D6" s="213" t="s">
        <v>121</v>
      </c>
      <c r="E6" s="213"/>
      <c r="F6" s="213"/>
      <c r="G6" s="213"/>
      <c r="H6" s="152" t="s">
        <v>167</v>
      </c>
    </row>
    <row r="7" spans="1:8" ht="45.75" customHeight="1" thickBot="1" x14ac:dyDescent="0.25">
      <c r="A7" s="122"/>
      <c r="B7" s="208"/>
      <c r="C7" s="240"/>
      <c r="D7" s="213" t="s">
        <v>119</v>
      </c>
      <c r="E7" s="213"/>
      <c r="F7" s="213"/>
      <c r="G7" s="213"/>
      <c r="H7" s="152" t="s">
        <v>136</v>
      </c>
    </row>
    <row r="8" spans="1:8" ht="9.9499999999999993" customHeight="1" thickBot="1" x14ac:dyDescent="0.25">
      <c r="A8" s="122"/>
      <c r="B8" s="122"/>
      <c r="C8" s="124"/>
      <c r="D8" s="148"/>
      <c r="E8" s="148"/>
      <c r="F8" s="149"/>
      <c r="G8" s="149"/>
      <c r="H8" s="149"/>
    </row>
    <row r="9" spans="1:8" s="7" customFormat="1" ht="18" customHeight="1" x14ac:dyDescent="0.2">
      <c r="A9" s="125"/>
      <c r="B9" s="123" t="s">
        <v>20</v>
      </c>
      <c r="C9" s="126" t="s">
        <v>169</v>
      </c>
      <c r="D9" s="148" t="s">
        <v>21</v>
      </c>
      <c r="E9" s="148"/>
      <c r="F9" s="148"/>
      <c r="G9" s="148"/>
      <c r="H9" s="148"/>
    </row>
    <row r="10" spans="1:8" ht="51" x14ac:dyDescent="0.2">
      <c r="A10" s="122"/>
      <c r="B10" s="91" t="s">
        <v>122</v>
      </c>
      <c r="C10" s="146" t="s">
        <v>170</v>
      </c>
      <c r="D10" s="150" t="s">
        <v>24</v>
      </c>
      <c r="E10" s="150"/>
      <c r="F10" s="209"/>
      <c r="G10" s="209"/>
      <c r="H10" s="209"/>
    </row>
    <row r="11" spans="1:8" ht="30" customHeight="1" x14ac:dyDescent="0.2">
      <c r="A11" s="122"/>
      <c r="B11" s="92" t="s">
        <v>123</v>
      </c>
      <c r="C11" s="287" t="s">
        <v>171</v>
      </c>
      <c r="D11" s="151" t="s">
        <v>123</v>
      </c>
      <c r="E11" s="151"/>
      <c r="F11" s="209"/>
      <c r="G11" s="209"/>
      <c r="H11" s="209"/>
    </row>
    <row r="12" spans="1:8" ht="30" customHeight="1" x14ac:dyDescent="0.2">
      <c r="A12" s="122"/>
      <c r="B12" s="92" t="s">
        <v>26</v>
      </c>
      <c r="C12" s="144" t="s">
        <v>172</v>
      </c>
      <c r="D12" s="151" t="s">
        <v>26</v>
      </c>
      <c r="E12" s="151"/>
      <c r="F12" s="209"/>
      <c r="G12" s="209"/>
      <c r="H12" s="209"/>
    </row>
    <row r="13" spans="1:8" ht="30" customHeight="1" x14ac:dyDescent="0.2">
      <c r="A13" s="122"/>
      <c r="B13" s="92" t="s">
        <v>1</v>
      </c>
      <c r="C13" s="144"/>
      <c r="D13" s="151" t="s">
        <v>1</v>
      </c>
      <c r="E13" s="151"/>
      <c r="F13" s="209"/>
      <c r="G13" s="209"/>
      <c r="H13" s="209"/>
    </row>
    <row r="14" spans="1:8" ht="30" customHeight="1" x14ac:dyDescent="0.2">
      <c r="A14" s="122"/>
      <c r="B14" s="92" t="s">
        <v>27</v>
      </c>
      <c r="C14" s="144" t="s">
        <v>173</v>
      </c>
      <c r="D14" s="151" t="s">
        <v>27</v>
      </c>
      <c r="E14" s="151"/>
      <c r="F14" s="209"/>
      <c r="G14" s="209"/>
      <c r="H14" s="209"/>
    </row>
    <row r="15" spans="1:8" ht="30" customHeight="1" thickBot="1" x14ac:dyDescent="0.25">
      <c r="A15" s="122"/>
      <c r="B15" s="90" t="s">
        <v>28</v>
      </c>
      <c r="C15" s="145" t="s">
        <v>174</v>
      </c>
      <c r="D15" s="151" t="s">
        <v>28</v>
      </c>
      <c r="E15" s="151"/>
      <c r="F15" s="209"/>
      <c r="G15" s="209"/>
      <c r="H15" s="209"/>
    </row>
    <row r="16" spans="1:8" ht="9.9499999999999993" customHeight="1" x14ac:dyDescent="0.2">
      <c r="A16" s="122"/>
      <c r="B16" s="128"/>
      <c r="C16" s="155"/>
      <c r="D16" s="122"/>
      <c r="E16" s="122"/>
      <c r="F16" s="122"/>
      <c r="G16" s="153"/>
      <c r="H16" s="122"/>
    </row>
    <row r="17" spans="1:8" s="3" customFormat="1" ht="20.100000000000001" customHeight="1" x14ac:dyDescent="0.2">
      <c r="A17" s="129"/>
      <c r="B17" s="241" t="s">
        <v>29</v>
      </c>
      <c r="C17" s="241"/>
      <c r="D17" s="219" t="s">
        <v>129</v>
      </c>
      <c r="E17" s="219"/>
      <c r="F17" s="219"/>
      <c r="G17" s="219"/>
      <c r="H17" s="219"/>
    </row>
    <row r="18" spans="1:8" s="3" customFormat="1" ht="20.100000000000001" customHeight="1" x14ac:dyDescent="0.2">
      <c r="A18" s="129"/>
      <c r="B18" s="241" t="s">
        <v>30</v>
      </c>
      <c r="C18" s="241"/>
      <c r="D18" s="219" t="s">
        <v>131</v>
      </c>
      <c r="E18" s="219"/>
      <c r="F18" s="219"/>
      <c r="G18" s="219"/>
      <c r="H18" s="219"/>
    </row>
    <row r="19" spans="1:8" ht="20.100000000000001" customHeight="1" x14ac:dyDescent="0.2">
      <c r="A19" s="122"/>
      <c r="B19" s="241" t="s">
        <v>124</v>
      </c>
      <c r="C19" s="241"/>
      <c r="D19" s="219"/>
      <c r="E19" s="219"/>
      <c r="F19" s="219"/>
      <c r="G19" s="219"/>
      <c r="H19" s="219"/>
    </row>
    <row r="20" spans="1:8" ht="20.100000000000001" customHeight="1" x14ac:dyDescent="0.2">
      <c r="A20" s="122"/>
      <c r="B20" s="241" t="s">
        <v>31</v>
      </c>
      <c r="C20" s="241"/>
      <c r="D20" s="219" t="s">
        <v>130</v>
      </c>
      <c r="E20" s="219"/>
      <c r="F20" s="219"/>
      <c r="G20" s="219"/>
      <c r="H20" s="219"/>
    </row>
    <row r="21" spans="1:8" ht="20.100000000000001" customHeight="1" x14ac:dyDescent="0.2">
      <c r="A21" s="122"/>
      <c r="B21" s="241" t="s">
        <v>32</v>
      </c>
      <c r="C21" s="241"/>
      <c r="D21" s="219" t="s">
        <v>132</v>
      </c>
      <c r="E21" s="219"/>
      <c r="F21" s="219"/>
      <c r="G21" s="219"/>
      <c r="H21" s="219"/>
    </row>
    <row r="22" spans="1:8" ht="9.75" customHeight="1" thickBot="1" x14ac:dyDescent="0.25">
      <c r="A22" s="122"/>
      <c r="B22" s="124"/>
      <c r="C22" s="153"/>
      <c r="D22" s="153"/>
      <c r="E22" s="165"/>
      <c r="F22" s="153"/>
      <c r="G22" s="153"/>
      <c r="H22" s="122"/>
    </row>
    <row r="23" spans="1:8" ht="38.1" customHeight="1" thickBot="1" x14ac:dyDescent="0.25">
      <c r="A23" s="122"/>
      <c r="B23" s="128"/>
      <c r="C23" s="128"/>
      <c r="D23" s="128"/>
      <c r="E23" s="128"/>
      <c r="F23" s="228" t="s">
        <v>149</v>
      </c>
      <c r="G23" s="229"/>
      <c r="H23" s="230"/>
    </row>
    <row r="24" spans="1:8" s="7" customFormat="1" ht="39" customHeight="1" thickBot="1" x14ac:dyDescent="0.3">
      <c r="A24" s="125"/>
      <c r="B24" s="162" t="s">
        <v>33</v>
      </c>
      <c r="C24" s="163" t="s">
        <v>135</v>
      </c>
      <c r="D24" s="156" t="s">
        <v>36</v>
      </c>
      <c r="E24" s="156" t="s">
        <v>157</v>
      </c>
      <c r="F24" s="58" t="s">
        <v>140</v>
      </c>
      <c r="G24" s="58" t="s">
        <v>141</v>
      </c>
      <c r="H24" s="164" t="s">
        <v>150</v>
      </c>
    </row>
    <row r="25" spans="1:8" ht="34.5" customHeight="1" x14ac:dyDescent="0.2">
      <c r="A25" s="171"/>
      <c r="B25" s="177">
        <v>1</v>
      </c>
      <c r="C25" s="170" t="s">
        <v>153</v>
      </c>
      <c r="D25" s="178" t="s">
        <v>152</v>
      </c>
      <c r="E25" s="178" t="s">
        <v>159</v>
      </c>
      <c r="F25" s="179">
        <v>3</v>
      </c>
      <c r="G25" s="180">
        <v>296000</v>
      </c>
      <c r="H25" s="181" t="e">
        <f>IF(OR(ISBLANK(D25),ISBLANK(G25)),"",D25*G25)</f>
        <v>#VALUE!</v>
      </c>
    </row>
    <row r="26" spans="1:8" ht="34.5" customHeight="1" x14ac:dyDescent="0.2">
      <c r="A26" s="171"/>
      <c r="B26" s="177">
        <v>2</v>
      </c>
      <c r="C26" s="170" t="s">
        <v>151</v>
      </c>
      <c r="D26" s="178" t="s">
        <v>152</v>
      </c>
      <c r="E26" s="178" t="s">
        <v>159</v>
      </c>
      <c r="F26" s="179">
        <v>3</v>
      </c>
      <c r="G26" s="180">
        <v>95000</v>
      </c>
      <c r="H26" s="181"/>
    </row>
    <row r="27" spans="1:8" ht="93" customHeight="1" x14ac:dyDescent="0.2">
      <c r="A27" s="171"/>
      <c r="B27" s="177">
        <v>3</v>
      </c>
      <c r="C27" s="170" t="s">
        <v>168</v>
      </c>
      <c r="D27" s="178" t="s">
        <v>152</v>
      </c>
      <c r="E27" s="178" t="s">
        <v>159</v>
      </c>
      <c r="F27" s="179">
        <v>2</v>
      </c>
      <c r="G27" s="180">
        <v>315000</v>
      </c>
      <c r="H27" s="181"/>
    </row>
    <row r="28" spans="1:8" ht="15.75" x14ac:dyDescent="0.2">
      <c r="A28" s="171"/>
      <c r="B28" s="177"/>
      <c r="C28" s="170"/>
      <c r="D28" s="178"/>
      <c r="E28" s="178"/>
      <c r="F28" s="179"/>
      <c r="G28" s="180"/>
      <c r="H28" s="181"/>
    </row>
    <row r="29" spans="1:8" ht="34.5" customHeight="1" x14ac:dyDescent="0.2">
      <c r="A29" s="171"/>
      <c r="B29" s="177">
        <v>1</v>
      </c>
      <c r="C29" s="170" t="s">
        <v>164</v>
      </c>
      <c r="D29" s="178" t="s">
        <v>152</v>
      </c>
      <c r="E29" s="178" t="s">
        <v>158</v>
      </c>
      <c r="F29" s="179">
        <v>3</v>
      </c>
      <c r="G29" s="180">
        <v>10000</v>
      </c>
      <c r="H29" s="181"/>
    </row>
    <row r="30" spans="1:8" ht="34.5" customHeight="1" x14ac:dyDescent="0.2">
      <c r="A30" s="171"/>
      <c r="B30" s="177">
        <v>2</v>
      </c>
      <c r="C30" s="170" t="s">
        <v>154</v>
      </c>
      <c r="D30" s="178" t="s">
        <v>152</v>
      </c>
      <c r="E30" s="178" t="s">
        <v>158</v>
      </c>
      <c r="F30" s="179">
        <v>4</v>
      </c>
      <c r="G30" s="180">
        <v>375000</v>
      </c>
      <c r="H30" s="181"/>
    </row>
    <row r="31" spans="1:8" ht="34.5" customHeight="1" x14ac:dyDescent="0.2">
      <c r="A31" s="171"/>
      <c r="B31" s="177">
        <v>3</v>
      </c>
      <c r="C31" s="170" t="s">
        <v>155</v>
      </c>
      <c r="D31" s="178" t="s">
        <v>152</v>
      </c>
      <c r="E31" s="178" t="s">
        <v>158</v>
      </c>
      <c r="F31" s="179">
        <v>3</v>
      </c>
      <c r="G31" s="180">
        <v>110000</v>
      </c>
      <c r="H31" s="181"/>
    </row>
    <row r="32" spans="1:8" ht="15.75" x14ac:dyDescent="0.2">
      <c r="A32" s="171"/>
      <c r="B32" s="177"/>
      <c r="C32" s="176"/>
      <c r="D32" s="183"/>
      <c r="E32" s="183"/>
      <c r="F32" s="184"/>
      <c r="G32" s="185"/>
      <c r="H32" s="186"/>
    </row>
    <row r="33" spans="1:8" ht="34.5" customHeight="1" x14ac:dyDescent="0.2">
      <c r="A33" s="171"/>
      <c r="B33" s="177">
        <v>1</v>
      </c>
      <c r="C33" s="176" t="s">
        <v>156</v>
      </c>
      <c r="D33" s="183" t="s">
        <v>152</v>
      </c>
      <c r="E33" s="183" t="s">
        <v>160</v>
      </c>
      <c r="F33" s="184">
        <v>9</v>
      </c>
      <c r="G33" s="185">
        <v>405000</v>
      </c>
      <c r="H33" s="186"/>
    </row>
    <row r="34" spans="1:8" ht="34.5" customHeight="1" x14ac:dyDescent="0.2">
      <c r="A34" s="171"/>
      <c r="B34" s="177">
        <v>3</v>
      </c>
      <c r="C34" s="170" t="s">
        <v>165</v>
      </c>
      <c r="D34" s="183" t="s">
        <v>152</v>
      </c>
      <c r="E34" s="183" t="s">
        <v>160</v>
      </c>
      <c r="F34" s="184">
        <v>1</v>
      </c>
      <c r="G34" s="185">
        <v>225000</v>
      </c>
      <c r="H34" s="186"/>
    </row>
    <row r="35" spans="1:8" s="196" customFormat="1" ht="34.5" customHeight="1" x14ac:dyDescent="0.2">
      <c r="A35" s="189"/>
      <c r="B35" s="190">
        <v>5</v>
      </c>
      <c r="C35" s="191" t="s">
        <v>166</v>
      </c>
      <c r="D35" s="192" t="s">
        <v>152</v>
      </c>
      <c r="E35" s="192" t="s">
        <v>160</v>
      </c>
      <c r="F35" s="193">
        <v>1</v>
      </c>
      <c r="G35" s="194">
        <v>175000</v>
      </c>
      <c r="H35" s="195"/>
    </row>
    <row r="36" spans="1:8" ht="34.5" customHeight="1" x14ac:dyDescent="0.2">
      <c r="A36" s="171"/>
      <c r="B36" s="177">
        <v>6</v>
      </c>
      <c r="C36" s="176" t="s">
        <v>161</v>
      </c>
      <c r="D36" s="183" t="s">
        <v>152</v>
      </c>
      <c r="E36" s="183" t="s">
        <v>160</v>
      </c>
      <c r="F36" s="184">
        <v>6</v>
      </c>
      <c r="G36" s="185">
        <v>70000</v>
      </c>
      <c r="H36" s="186"/>
    </row>
    <row r="37" spans="1:8" ht="34.5" customHeight="1" x14ac:dyDescent="0.2">
      <c r="A37" s="171"/>
      <c r="B37" s="177">
        <v>8</v>
      </c>
      <c r="C37" s="176" t="s">
        <v>162</v>
      </c>
      <c r="D37" s="183" t="s">
        <v>152</v>
      </c>
      <c r="E37" s="183" t="s">
        <v>160</v>
      </c>
      <c r="F37" s="184">
        <v>7</v>
      </c>
      <c r="G37" s="185">
        <v>315000</v>
      </c>
      <c r="H37" s="186"/>
    </row>
    <row r="38" spans="1:8" ht="67.5" customHeight="1" x14ac:dyDescent="0.2">
      <c r="A38" s="171"/>
      <c r="B38" s="177"/>
      <c r="C38" s="182"/>
      <c r="D38" s="183"/>
      <c r="E38" s="183"/>
      <c r="F38" s="184"/>
      <c r="G38" s="185"/>
      <c r="H38" s="186"/>
    </row>
    <row r="39" spans="1:8" ht="69" customHeight="1" thickBot="1" x14ac:dyDescent="0.25">
      <c r="A39" s="171"/>
      <c r="B39" s="172"/>
      <c r="C39" s="187"/>
      <c r="D39" s="173"/>
      <c r="E39" s="173"/>
      <c r="F39" s="174"/>
      <c r="G39" s="188"/>
      <c r="H39" s="175"/>
    </row>
    <row r="40" spans="1:8" ht="18" customHeight="1" x14ac:dyDescent="0.2">
      <c r="A40" s="122"/>
      <c r="B40" s="122"/>
      <c r="C40" s="122"/>
      <c r="D40" s="122"/>
      <c r="E40" s="122"/>
      <c r="F40" s="122"/>
      <c r="G40" s="130"/>
      <c r="H40" s="157"/>
    </row>
    <row r="41" spans="1:8" ht="46.5" customHeight="1" x14ac:dyDescent="0.2">
      <c r="A41" s="122"/>
      <c r="B41" s="217" t="s">
        <v>137</v>
      </c>
      <c r="C41" s="218"/>
      <c r="D41" s="142" t="s">
        <v>147</v>
      </c>
      <c r="E41" s="142"/>
      <c r="F41" s="142" t="s">
        <v>148</v>
      </c>
      <c r="G41" s="130"/>
      <c r="H41" s="157"/>
    </row>
    <row r="42" spans="1:8" ht="39" customHeight="1" x14ac:dyDescent="0.2">
      <c r="A42" s="122"/>
      <c r="B42" s="217" t="s">
        <v>128</v>
      </c>
      <c r="C42" s="218"/>
      <c r="D42" s="232" t="s">
        <v>146</v>
      </c>
      <c r="E42" s="233"/>
      <c r="F42" s="234"/>
      <c r="G42" s="130"/>
      <c r="H42" s="157"/>
    </row>
    <row r="43" spans="1:8" ht="18" customHeight="1" x14ac:dyDescent="0.2">
      <c r="A43" s="122"/>
      <c r="B43" s="122"/>
      <c r="C43" s="122"/>
      <c r="D43" s="122"/>
      <c r="E43" s="122"/>
      <c r="F43" s="122"/>
      <c r="G43" s="130"/>
      <c r="H43" s="157"/>
    </row>
    <row r="44" spans="1:8" ht="26.25" customHeight="1" x14ac:dyDescent="0.2">
      <c r="A44" s="122"/>
      <c r="B44" s="235" t="s">
        <v>127</v>
      </c>
      <c r="C44" s="236"/>
      <c r="D44" s="236"/>
      <c r="E44" s="236"/>
      <c r="F44" s="237"/>
      <c r="G44" s="130"/>
      <c r="H44" s="153"/>
    </row>
    <row r="45" spans="1:8" ht="26.25" customHeight="1" x14ac:dyDescent="0.2">
      <c r="A45" s="122"/>
      <c r="B45" s="159"/>
      <c r="C45" s="160"/>
      <c r="D45" s="160"/>
      <c r="E45" s="160"/>
      <c r="F45" s="161"/>
      <c r="G45" s="130"/>
      <c r="H45" s="153"/>
    </row>
    <row r="46" spans="1:8" ht="37.5" customHeight="1" x14ac:dyDescent="0.2">
      <c r="A46" s="122"/>
      <c r="B46" s="225" t="s">
        <v>139</v>
      </c>
      <c r="C46" s="226"/>
      <c r="D46" s="227"/>
      <c r="E46" s="169"/>
      <c r="F46" s="147" t="s">
        <v>138</v>
      </c>
      <c r="G46" s="122"/>
      <c r="H46" s="153"/>
    </row>
    <row r="47" spans="1:8" ht="66.95" customHeight="1" x14ac:dyDescent="0.2">
      <c r="A47" s="122"/>
      <c r="B47" s="222" t="s">
        <v>133</v>
      </c>
      <c r="C47" s="223"/>
      <c r="D47" s="223"/>
      <c r="E47" s="223"/>
      <c r="F47" s="224"/>
      <c r="G47" s="122"/>
      <c r="H47" s="153"/>
    </row>
    <row r="48" spans="1:8" ht="18" customHeight="1" x14ac:dyDescent="0.2">
      <c r="A48" s="122"/>
      <c r="B48" s="225" t="s">
        <v>143</v>
      </c>
      <c r="C48" s="226"/>
      <c r="D48" s="226"/>
      <c r="E48" s="168"/>
      <c r="F48" s="158" t="s">
        <v>142</v>
      </c>
      <c r="G48" s="122"/>
      <c r="H48" s="153"/>
    </row>
    <row r="49" spans="1:8" ht="183.75" customHeight="1" x14ac:dyDescent="0.2">
      <c r="A49" s="122"/>
      <c r="B49" s="214" t="s">
        <v>145</v>
      </c>
      <c r="C49" s="215"/>
      <c r="D49" s="216"/>
      <c r="E49" s="166"/>
      <c r="F49" s="143" t="s">
        <v>138</v>
      </c>
      <c r="G49" s="122"/>
      <c r="H49" s="153"/>
    </row>
    <row r="50" spans="1:8" ht="114.95" customHeight="1" x14ac:dyDescent="0.2">
      <c r="A50" s="122"/>
      <c r="B50" s="220" t="s">
        <v>144</v>
      </c>
      <c r="C50" s="221"/>
      <c r="D50" s="221"/>
      <c r="E50" s="167"/>
      <c r="F50" s="143" t="s">
        <v>134</v>
      </c>
      <c r="G50" s="122"/>
      <c r="H50" s="153"/>
    </row>
    <row r="51" spans="1:8" ht="24" customHeight="1" thickBot="1" x14ac:dyDescent="0.25">
      <c r="A51" s="122"/>
      <c r="B51" s="153"/>
      <c r="C51" s="153"/>
      <c r="D51" s="153"/>
      <c r="E51" s="165"/>
      <c r="F51" s="153"/>
      <c r="G51" s="153"/>
      <c r="H51" s="153"/>
    </row>
    <row r="52" spans="1:8" s="7" customFormat="1" ht="41.45" customHeight="1" thickBot="1" x14ac:dyDescent="0.25">
      <c r="A52" s="125"/>
      <c r="B52" s="117" t="s">
        <v>75</v>
      </c>
      <c r="C52" s="42"/>
      <c r="D52" s="210" t="s">
        <v>125</v>
      </c>
      <c r="E52" s="211"/>
      <c r="F52" s="211"/>
      <c r="G52" s="211"/>
      <c r="H52" s="212"/>
    </row>
    <row r="53" spans="1:8" s="7" customFormat="1" ht="45" customHeight="1" x14ac:dyDescent="0.2">
      <c r="A53" s="125"/>
      <c r="B53" s="131" t="s">
        <v>48</v>
      </c>
      <c r="C53" s="132"/>
      <c r="D53" s="197"/>
      <c r="E53" s="198"/>
      <c r="F53" s="198"/>
      <c r="G53" s="198"/>
      <c r="H53" s="199"/>
    </row>
    <row r="54" spans="1:8" s="7" customFormat="1" ht="45" customHeight="1" x14ac:dyDescent="0.2">
      <c r="A54" s="125"/>
      <c r="B54" s="133" t="s">
        <v>49</v>
      </c>
      <c r="C54" s="154"/>
      <c r="D54" s="200"/>
      <c r="E54" s="201"/>
      <c r="F54" s="201"/>
      <c r="G54" s="201"/>
      <c r="H54" s="202"/>
    </row>
    <row r="55" spans="1:8" s="7" customFormat="1" ht="49.5" customHeight="1" thickBot="1" x14ac:dyDescent="0.25">
      <c r="A55" s="125"/>
      <c r="B55" s="134" t="s">
        <v>3</v>
      </c>
      <c r="C55" s="127"/>
      <c r="D55" s="203"/>
      <c r="E55" s="204"/>
      <c r="F55" s="204"/>
      <c r="G55" s="204"/>
      <c r="H55" s="205"/>
    </row>
    <row r="56" spans="1:8" s="7" customFormat="1" ht="18" customHeight="1" x14ac:dyDescent="0.2">
      <c r="A56" s="125"/>
      <c r="B56" s="135"/>
      <c r="C56" s="129"/>
      <c r="D56" s="125"/>
      <c r="E56" s="125"/>
      <c r="F56" s="125"/>
      <c r="G56" s="125"/>
      <c r="H56" s="125"/>
    </row>
    <row r="57" spans="1:8" ht="18" customHeight="1" x14ac:dyDescent="0.2">
      <c r="A57" s="122"/>
      <c r="B57" s="122"/>
      <c r="C57" s="122"/>
      <c r="D57" s="122"/>
      <c r="E57" s="122"/>
      <c r="F57" s="122"/>
      <c r="G57" s="122"/>
      <c r="H57" s="122"/>
    </row>
    <row r="58" spans="1:8" ht="18" customHeight="1" x14ac:dyDescent="0.2">
      <c r="A58" s="122"/>
      <c r="B58" s="122"/>
      <c r="C58" s="122"/>
      <c r="D58" s="122"/>
      <c r="E58" s="122"/>
      <c r="F58" s="122"/>
      <c r="G58" s="122"/>
      <c r="H58" s="122"/>
    </row>
    <row r="59" spans="1:8" ht="18" customHeight="1" x14ac:dyDescent="0.2"/>
  </sheetData>
  <mergeCells count="34">
    <mergeCell ref="B3:H3"/>
    <mergeCell ref="D42:F42"/>
    <mergeCell ref="B44:F44"/>
    <mergeCell ref="D17:H17"/>
    <mergeCell ref="C5:C7"/>
    <mergeCell ref="F14:H14"/>
    <mergeCell ref="B21:C21"/>
    <mergeCell ref="B17:C17"/>
    <mergeCell ref="B18:C18"/>
    <mergeCell ref="B19:C19"/>
    <mergeCell ref="B20:C20"/>
    <mergeCell ref="D18:H18"/>
    <mergeCell ref="B47:F47"/>
    <mergeCell ref="B48:D48"/>
    <mergeCell ref="B46:D46"/>
    <mergeCell ref="F23:H23"/>
    <mergeCell ref="D19:H19"/>
    <mergeCell ref="D20:H20"/>
    <mergeCell ref="D53:H55"/>
    <mergeCell ref="B5:B7"/>
    <mergeCell ref="F10:H10"/>
    <mergeCell ref="F11:H11"/>
    <mergeCell ref="F12:H12"/>
    <mergeCell ref="F13:H13"/>
    <mergeCell ref="F15:H15"/>
    <mergeCell ref="D52:H52"/>
    <mergeCell ref="D5:G5"/>
    <mergeCell ref="D7:G7"/>
    <mergeCell ref="B49:D49"/>
    <mergeCell ref="B41:C41"/>
    <mergeCell ref="B42:C42"/>
    <mergeCell ref="D21:H21"/>
    <mergeCell ref="B50:D50"/>
    <mergeCell ref="D6:G6"/>
  </mergeCells>
  <phoneticPr fontId="0" type="noConversion"/>
  <hyperlinks>
    <hyperlink ref="C11" r:id="rId1"/>
  </hyperlinks>
  <printOptions horizontalCentered="1"/>
  <pageMargins left="0.19685039370078741" right="0.19685039370078741" top="0.19685039370078741" bottom="0.39370078740157483" header="0" footer="0.19685039370078741"/>
  <pageSetup paperSize="9" scale="38" orientation="portrait" r:id="rId2"/>
  <headerFooter alignWithMargins="0">
    <oddFooter>&amp;LRequest for Quotation SC-PR-10</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38"/>
  <sheetViews>
    <sheetView topLeftCell="A7" zoomScaleNormal="100" workbookViewId="0">
      <selection activeCell="K18" sqref="K18"/>
    </sheetView>
  </sheetViews>
  <sheetFormatPr baseColWidth="10" defaultColWidth="9.140625" defaultRowHeight="12.75" x14ac:dyDescent="0.2"/>
  <cols>
    <col min="1" max="1" width="58.42578125" style="15" customWidth="1"/>
    <col min="2" max="2" width="61.85546875" style="14" customWidth="1"/>
  </cols>
  <sheetData>
    <row r="1" spans="1:2" ht="15.75" customHeight="1" x14ac:dyDescent="0.2">
      <c r="A1" s="22" t="s">
        <v>50</v>
      </c>
    </row>
    <row r="3" spans="1:2" ht="12.75" customHeight="1" x14ac:dyDescent="0.2">
      <c r="A3"/>
    </row>
    <row r="4" spans="1:2" x14ac:dyDescent="0.2">
      <c r="A4" s="16"/>
    </row>
    <row r="5" spans="1:2" x14ac:dyDescent="0.2">
      <c r="A5" s="16"/>
      <c r="B5" s="17"/>
    </row>
    <row r="6" spans="1:2" x14ac:dyDescent="0.2">
      <c r="B6" s="18"/>
    </row>
    <row r="7" spans="1:2" x14ac:dyDescent="0.2">
      <c r="A7" s="19"/>
    </row>
    <row r="8" spans="1:2" x14ac:dyDescent="0.2">
      <c r="A8" s="16"/>
      <c r="B8" s="17"/>
    </row>
    <row r="9" spans="1:2" x14ac:dyDescent="0.2">
      <c r="A9" s="19"/>
      <c r="B9" s="18"/>
    </row>
    <row r="10" spans="1:2" x14ac:dyDescent="0.2">
      <c r="A10" s="19"/>
      <c r="B10" s="18"/>
    </row>
    <row r="11" spans="1:2" x14ac:dyDescent="0.2">
      <c r="B11" s="18"/>
    </row>
    <row r="12" spans="1:2" x14ac:dyDescent="0.2">
      <c r="A12" s="19"/>
      <c r="B12" s="18"/>
    </row>
    <row r="13" spans="1:2" x14ac:dyDescent="0.2">
      <c r="A13" s="19"/>
    </row>
    <row r="14" spans="1:2" x14ac:dyDescent="0.2">
      <c r="A14" s="19"/>
      <c r="B14" s="18"/>
    </row>
    <row r="15" spans="1:2" x14ac:dyDescent="0.2">
      <c r="A15" s="20"/>
    </row>
    <row r="16" spans="1:2" x14ac:dyDescent="0.2">
      <c r="A16" s="16"/>
      <c r="B16" s="17"/>
    </row>
    <row r="17" spans="1:2" x14ac:dyDescent="0.2">
      <c r="A17" s="19"/>
      <c r="B17" s="18"/>
    </row>
    <row r="18" spans="1:2" x14ac:dyDescent="0.2">
      <c r="A18" s="19"/>
      <c r="B18" s="18"/>
    </row>
    <row r="19" spans="1:2" x14ac:dyDescent="0.2">
      <c r="A19" s="19"/>
    </row>
    <row r="20" spans="1:2" x14ac:dyDescent="0.2">
      <c r="A20" s="16"/>
      <c r="B20" s="17"/>
    </row>
    <row r="21" spans="1:2" x14ac:dyDescent="0.2">
      <c r="A21" s="19"/>
      <c r="B21" s="18"/>
    </row>
    <row r="22" spans="1:2" x14ac:dyDescent="0.2">
      <c r="A22" s="19"/>
      <c r="B22" s="18"/>
    </row>
    <row r="23" spans="1:2" x14ac:dyDescent="0.2">
      <c r="A23" s="19"/>
      <c r="B23" s="18"/>
    </row>
    <row r="24" spans="1:2" x14ac:dyDescent="0.2">
      <c r="A24" s="19"/>
      <c r="B24" s="18"/>
    </row>
    <row r="25" spans="1:2" x14ac:dyDescent="0.2">
      <c r="A25" s="19"/>
    </row>
    <row r="26" spans="1:2" x14ac:dyDescent="0.2">
      <c r="A26" s="16"/>
      <c r="B26" s="17"/>
    </row>
    <row r="27" spans="1:2" x14ac:dyDescent="0.2">
      <c r="A27" s="19"/>
      <c r="B27" s="18"/>
    </row>
    <row r="28" spans="1:2" x14ac:dyDescent="0.2">
      <c r="A28" s="19"/>
    </row>
    <row r="29" spans="1:2" x14ac:dyDescent="0.2">
      <c r="A29" s="16"/>
      <c r="B29" s="17"/>
    </row>
    <row r="30" spans="1:2" x14ac:dyDescent="0.2">
      <c r="A30" s="19"/>
      <c r="B30" s="18"/>
    </row>
    <row r="31" spans="1:2" x14ac:dyDescent="0.2">
      <c r="A31" s="19"/>
      <c r="B31" s="18"/>
    </row>
    <row r="32" spans="1:2" x14ac:dyDescent="0.2">
      <c r="A32" s="19"/>
      <c r="B32" s="18"/>
    </row>
    <row r="33" spans="1:2" x14ac:dyDescent="0.2">
      <c r="A33" s="19"/>
      <c r="B33" s="18"/>
    </row>
    <row r="34" spans="1:2" x14ac:dyDescent="0.2">
      <c r="A34" s="19"/>
    </row>
    <row r="35" spans="1:2" x14ac:dyDescent="0.2">
      <c r="A35" s="16"/>
      <c r="B35" s="17"/>
    </row>
    <row r="36" spans="1:2" x14ac:dyDescent="0.2">
      <c r="A36" s="19"/>
      <c r="B36" s="18"/>
    </row>
    <row r="37" spans="1:2" x14ac:dyDescent="0.2">
      <c r="A37" s="19"/>
      <c r="B37" s="18"/>
    </row>
    <row r="38" spans="1:2" x14ac:dyDescent="0.2">
      <c r="A38" s="19"/>
      <c r="B38" s="18"/>
    </row>
  </sheetData>
  <phoneticPr fontId="5" type="noConversion"/>
  <pageMargins left="0.74803149606299213" right="0.74803149606299213" top="0.98425196850393704" bottom="0.98425196850393704" header="0.51181102362204722" footer="0.51181102362204722"/>
  <pageSetup paperSize="9" scale="73" orientation="portrait" r:id="rId1"/>
  <headerFooter alignWithMargins="0">
    <oddFooter>&amp;LRequest for Quotation SC-PR-10</oddFooter>
  </headerFooter>
  <drawing r:id="rId2"/>
  <legacyDrawing r:id="rId3"/>
  <oleObjects>
    <mc:AlternateContent xmlns:mc="http://schemas.openxmlformats.org/markup-compatibility/2006">
      <mc:Choice Requires="x14">
        <oleObject progId="Word.Document.12" shapeId="1028" r:id="rId4">
          <objectPr defaultSize="0" autoPict="0" r:id="rId5">
            <anchor moveWithCells="1">
              <from>
                <xdr:col>0</xdr:col>
                <xdr:colOff>142875</xdr:colOff>
                <xdr:row>1</xdr:row>
                <xdr:rowOff>76200</xdr:rowOff>
              </from>
              <to>
                <xdr:col>8</xdr:col>
                <xdr:colOff>247650</xdr:colOff>
                <xdr:row>47</xdr:row>
                <xdr:rowOff>66675</xdr:rowOff>
              </to>
            </anchor>
          </objectPr>
        </oleObject>
      </mc:Choice>
      <mc:Fallback>
        <oleObject progId="Word.Document.12" shapeId="1028"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zoomScaleNormal="100" workbookViewId="0">
      <selection activeCell="A2" sqref="A2:B2"/>
    </sheetView>
  </sheetViews>
  <sheetFormatPr baseColWidth="10" defaultColWidth="9.140625" defaultRowHeight="12.75" x14ac:dyDescent="0.2"/>
  <cols>
    <col min="1" max="1" width="43.7109375" customWidth="1"/>
    <col min="2" max="2" width="50.140625" style="110" customWidth="1"/>
  </cols>
  <sheetData>
    <row r="1" spans="1:2" ht="36" customHeight="1" x14ac:dyDescent="0.2">
      <c r="A1" s="111" t="s">
        <v>51</v>
      </c>
      <c r="B1" s="112"/>
    </row>
    <row r="2" spans="1:2" ht="72" customHeight="1" x14ac:dyDescent="0.2">
      <c r="A2" s="243" t="s">
        <v>52</v>
      </c>
      <c r="B2" s="244"/>
    </row>
    <row r="3" spans="1:2" x14ac:dyDescent="0.2">
      <c r="B3" s="114"/>
    </row>
    <row r="4" spans="1:2" ht="30" customHeight="1" x14ac:dyDescent="0.2">
      <c r="A4" s="113" t="s">
        <v>53</v>
      </c>
      <c r="B4" s="113" t="s">
        <v>54</v>
      </c>
    </row>
    <row r="5" spans="1:2" ht="38.25" x14ac:dyDescent="0.2">
      <c r="A5" s="11" t="s">
        <v>55</v>
      </c>
      <c r="B5" s="45" t="s">
        <v>94</v>
      </c>
    </row>
    <row r="6" spans="1:2" ht="25.5" x14ac:dyDescent="0.2">
      <c r="A6" s="11" t="s">
        <v>56</v>
      </c>
      <c r="B6" s="45" t="s">
        <v>95</v>
      </c>
    </row>
    <row r="7" spans="1:2" ht="51" x14ac:dyDescent="0.2">
      <c r="A7" s="11" t="s">
        <v>57</v>
      </c>
      <c r="B7" s="45" t="s">
        <v>96</v>
      </c>
    </row>
    <row r="8" spans="1:2" ht="38.25" x14ac:dyDescent="0.2">
      <c r="A8" s="11" t="s">
        <v>58</v>
      </c>
      <c r="B8" s="45" t="s">
        <v>97</v>
      </c>
    </row>
    <row r="9" spans="1:2" ht="25.5" x14ac:dyDescent="0.2">
      <c r="A9" s="11" t="s">
        <v>60</v>
      </c>
      <c r="B9" s="45" t="s">
        <v>98</v>
      </c>
    </row>
    <row r="10" spans="1:2" x14ac:dyDescent="0.2">
      <c r="A10" s="35" t="s">
        <v>63</v>
      </c>
      <c r="B10" s="45" t="s">
        <v>99</v>
      </c>
    </row>
    <row r="11" spans="1:2" ht="25.5" x14ac:dyDescent="0.2">
      <c r="A11" s="11" t="s">
        <v>62</v>
      </c>
      <c r="B11" s="45" t="s">
        <v>100</v>
      </c>
    </row>
    <row r="12" spans="1:2" ht="25.5" x14ac:dyDescent="0.2">
      <c r="A12" s="11" t="s">
        <v>64</v>
      </c>
      <c r="B12" s="45" t="s">
        <v>101</v>
      </c>
    </row>
    <row r="13" spans="1:2" ht="25.5" x14ac:dyDescent="0.2">
      <c r="A13" s="11" t="s">
        <v>65</v>
      </c>
      <c r="B13" s="45" t="s">
        <v>102</v>
      </c>
    </row>
    <row r="14" spans="1:2" ht="25.5" x14ac:dyDescent="0.2">
      <c r="A14" s="11" t="s">
        <v>66</v>
      </c>
      <c r="B14" s="45" t="s">
        <v>103</v>
      </c>
    </row>
    <row r="15" spans="1:2" ht="51" x14ac:dyDescent="0.2">
      <c r="A15" s="12" t="s">
        <v>68</v>
      </c>
      <c r="B15" s="45" t="s">
        <v>104</v>
      </c>
    </row>
    <row r="16" spans="1:2" x14ac:dyDescent="0.2">
      <c r="A16" s="12" t="s">
        <v>70</v>
      </c>
      <c r="B16" s="44" t="s">
        <v>105</v>
      </c>
    </row>
    <row r="17" spans="1:2" ht="51" x14ac:dyDescent="0.2">
      <c r="A17" s="12" t="s">
        <v>34</v>
      </c>
      <c r="B17" s="44" t="s">
        <v>106</v>
      </c>
    </row>
    <row r="18" spans="1:2" ht="89.25" x14ac:dyDescent="0.2">
      <c r="A18" s="12" t="s">
        <v>71</v>
      </c>
      <c r="B18" s="44" t="s">
        <v>107</v>
      </c>
    </row>
    <row r="19" spans="1:2" ht="25.5" x14ac:dyDescent="0.2">
      <c r="A19" s="13" t="s">
        <v>72</v>
      </c>
      <c r="B19" s="44" t="s">
        <v>108</v>
      </c>
    </row>
    <row r="20" spans="1:2" x14ac:dyDescent="0.2">
      <c r="A20" s="13" t="s">
        <v>37</v>
      </c>
      <c r="B20" s="44" t="s">
        <v>109</v>
      </c>
    </row>
    <row r="21" spans="1:2" ht="25.5" x14ac:dyDescent="0.2">
      <c r="A21" s="36" t="s">
        <v>38</v>
      </c>
      <c r="B21" s="44" t="s">
        <v>110</v>
      </c>
    </row>
    <row r="22" spans="1:2" ht="25.5" x14ac:dyDescent="0.2">
      <c r="A22" s="36" t="s">
        <v>73</v>
      </c>
      <c r="B22" s="44" t="s">
        <v>111</v>
      </c>
    </row>
    <row r="23" spans="1:2" ht="25.5" x14ac:dyDescent="0.2">
      <c r="A23" s="36" t="s">
        <v>39</v>
      </c>
      <c r="B23" s="44" t="s">
        <v>112</v>
      </c>
    </row>
    <row r="24" spans="1:2" ht="25.5" x14ac:dyDescent="0.2">
      <c r="A24" s="36" t="s">
        <v>74</v>
      </c>
      <c r="B24" s="44" t="s">
        <v>113</v>
      </c>
    </row>
    <row r="25" spans="1:2" ht="25.5" x14ac:dyDescent="0.2">
      <c r="A25" s="36" t="s">
        <v>90</v>
      </c>
      <c r="B25" s="44" t="s">
        <v>114</v>
      </c>
    </row>
    <row r="26" spans="1:2" ht="114.75" x14ac:dyDescent="0.2">
      <c r="A26" s="12" t="s">
        <v>89</v>
      </c>
      <c r="B26" s="109" t="s">
        <v>115</v>
      </c>
    </row>
    <row r="27" spans="1:2" ht="38.25" x14ac:dyDescent="0.2">
      <c r="A27" s="116" t="s">
        <v>75</v>
      </c>
      <c r="B27" s="44" t="s">
        <v>116</v>
      </c>
    </row>
    <row r="29" spans="1:2" ht="25.5" customHeight="1" x14ac:dyDescent="0.2">
      <c r="A29" s="242" t="s">
        <v>117</v>
      </c>
      <c r="B29" s="242"/>
    </row>
  </sheetData>
  <mergeCells count="2">
    <mergeCell ref="A29:B29"/>
    <mergeCell ref="A2:B2"/>
  </mergeCells>
  <phoneticPr fontId="5" type="noConversion"/>
  <pageMargins left="0.75" right="0.75" top="1" bottom="1" header="0.5" footer="0.5"/>
  <pageSetup paperSize="9" scale="93" orientation="portrait" r:id="rId1"/>
  <headerFooter alignWithMargins="0">
    <oddHeader>&amp;C&amp;14&amp;F</oddHeader>
    <oddFooter>&amp;LRequest for Quotation SC-PR-10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2"/>
  <sheetViews>
    <sheetView topLeftCell="A11" zoomScale="90" zoomScaleNormal="90" zoomScaleSheetLayoutView="100" workbookViewId="0">
      <selection activeCell="H23" sqref="H23:H32"/>
    </sheetView>
  </sheetViews>
  <sheetFormatPr baseColWidth="10" defaultColWidth="9.140625" defaultRowHeight="12.75" x14ac:dyDescent="0.2"/>
  <cols>
    <col min="1" max="1" width="9.7109375" style="1" customWidth="1"/>
    <col min="2" max="2" width="43.42578125" style="1" customWidth="1"/>
    <col min="3" max="3" width="11.5703125" style="1" customWidth="1"/>
    <col min="4" max="4" width="12.28515625" style="1" customWidth="1"/>
    <col min="5" max="5" width="12" style="1" customWidth="1"/>
    <col min="6" max="6" width="10.85546875" style="1" customWidth="1"/>
    <col min="7" max="7" width="12" style="1" customWidth="1"/>
    <col min="8" max="9" width="12.140625" style="1" customWidth="1"/>
    <col min="10" max="10" width="4.7109375" style="1" customWidth="1"/>
    <col min="11" max="16384" width="9.140625" style="1"/>
  </cols>
  <sheetData>
    <row r="1" spans="1:11" s="62" customFormat="1" ht="36" customHeight="1" x14ac:dyDescent="0.2">
      <c r="A1" s="10" t="s">
        <v>0</v>
      </c>
      <c r="B1" s="61"/>
      <c r="C1" s="61"/>
      <c r="D1" s="50"/>
      <c r="E1" s="50"/>
      <c r="F1" s="50"/>
      <c r="G1" s="50"/>
      <c r="H1" s="49" t="s">
        <v>16</v>
      </c>
    </row>
    <row r="2" spans="1:11" ht="9.9499999999999993" customHeight="1" x14ac:dyDescent="0.2">
      <c r="A2" s="32"/>
      <c r="B2" s="33"/>
      <c r="C2" s="33"/>
      <c r="D2" s="34"/>
      <c r="E2" s="34"/>
      <c r="F2" s="34"/>
      <c r="G2" s="34"/>
      <c r="H2" s="34"/>
      <c r="I2" s="34"/>
    </row>
    <row r="3" spans="1:11" ht="80.25" customHeight="1" x14ac:dyDescent="0.2">
      <c r="A3" s="245" t="s">
        <v>18</v>
      </c>
      <c r="B3" s="245"/>
      <c r="C3" s="245"/>
      <c r="D3" s="245"/>
      <c r="E3" s="245"/>
      <c r="F3" s="245"/>
      <c r="G3" s="245"/>
      <c r="H3" s="245"/>
      <c r="I3" s="57"/>
    </row>
    <row r="4" spans="1:11" ht="9.9499999999999993" customHeight="1" thickBot="1" x14ac:dyDescent="0.25"/>
    <row r="5" spans="1:11" s="28" customFormat="1" ht="18" customHeight="1" x14ac:dyDescent="0.2">
      <c r="A5" s="206" t="s">
        <v>55</v>
      </c>
      <c r="B5" s="55" t="s">
        <v>4</v>
      </c>
      <c r="C5" s="55"/>
      <c r="D5" s="43" t="s">
        <v>19</v>
      </c>
      <c r="E5" s="83"/>
      <c r="F5" s="254">
        <v>43356</v>
      </c>
      <c r="G5" s="255"/>
      <c r="H5" s="256"/>
    </row>
    <row r="6" spans="1:11" s="28" customFormat="1" ht="18" customHeight="1" x14ac:dyDescent="0.2">
      <c r="A6" s="207"/>
      <c r="B6" s="98" t="s">
        <v>5</v>
      </c>
      <c r="C6" s="81"/>
      <c r="D6" s="51" t="s">
        <v>22</v>
      </c>
      <c r="E6" s="84"/>
      <c r="F6" s="257">
        <v>43363</v>
      </c>
      <c r="G6" s="258"/>
      <c r="H6" s="259"/>
    </row>
    <row r="7" spans="1:11" s="28" customFormat="1" ht="27" customHeight="1" thickBot="1" x14ac:dyDescent="0.25">
      <c r="A7" s="208"/>
      <c r="B7" s="82"/>
      <c r="C7" s="82"/>
      <c r="D7" s="246" t="s">
        <v>126</v>
      </c>
      <c r="E7" s="247"/>
      <c r="F7" s="260" t="s">
        <v>6</v>
      </c>
      <c r="G7" s="261"/>
      <c r="H7" s="262"/>
    </row>
    <row r="8" spans="1:11" s="28" customFormat="1" ht="9.9499999999999993" customHeight="1" thickBot="1" x14ac:dyDescent="0.25">
      <c r="B8" s="27"/>
      <c r="C8" s="27"/>
      <c r="D8" s="27"/>
    </row>
    <row r="9" spans="1:11" s="7" customFormat="1" ht="18" customHeight="1" x14ac:dyDescent="0.2">
      <c r="A9" s="46" t="s">
        <v>59</v>
      </c>
      <c r="B9" s="25"/>
      <c r="C9" s="25"/>
      <c r="D9" s="46" t="s">
        <v>61</v>
      </c>
      <c r="E9" s="25"/>
      <c r="F9" s="25"/>
      <c r="G9" s="25"/>
      <c r="H9" s="26"/>
      <c r="J9" s="85"/>
      <c r="K9" s="85"/>
    </row>
    <row r="10" spans="1:11" s="28" customFormat="1" ht="63.75" x14ac:dyDescent="0.2">
      <c r="A10" s="91" t="s">
        <v>23</v>
      </c>
      <c r="B10" s="137" t="s">
        <v>7</v>
      </c>
      <c r="C10" s="138"/>
      <c r="D10" s="88" t="s">
        <v>23</v>
      </c>
      <c r="E10" s="263" t="s">
        <v>6</v>
      </c>
      <c r="F10" s="264"/>
      <c r="G10" s="264"/>
      <c r="H10" s="265"/>
      <c r="J10" s="139"/>
      <c r="K10" s="139"/>
    </row>
    <row r="11" spans="1:11" s="28" customFormat="1" ht="18" customHeight="1" x14ac:dyDescent="0.2">
      <c r="A11" s="92" t="s">
        <v>25</v>
      </c>
      <c r="B11" s="140"/>
      <c r="C11" s="138"/>
      <c r="D11" s="89" t="s">
        <v>25</v>
      </c>
      <c r="E11" s="278" t="s">
        <v>8</v>
      </c>
      <c r="F11" s="279"/>
      <c r="G11" s="279"/>
      <c r="H11" s="280"/>
      <c r="J11" s="139"/>
      <c r="K11" s="139"/>
    </row>
    <row r="12" spans="1:11" s="28" customFormat="1" ht="18" customHeight="1" x14ac:dyDescent="0.2">
      <c r="A12" s="92" t="s">
        <v>26</v>
      </c>
      <c r="B12" s="141"/>
      <c r="C12" s="138"/>
      <c r="D12" s="89" t="s">
        <v>26</v>
      </c>
      <c r="E12" s="281" t="s">
        <v>9</v>
      </c>
      <c r="F12" s="282"/>
      <c r="G12" s="282"/>
      <c r="H12" s="283"/>
      <c r="J12" s="139"/>
      <c r="K12" s="139"/>
    </row>
    <row r="13" spans="1:11" s="28" customFormat="1" ht="18" customHeight="1" x14ac:dyDescent="0.2">
      <c r="A13" s="92" t="s">
        <v>1</v>
      </c>
      <c r="B13" s="141"/>
      <c r="C13" s="138"/>
      <c r="D13" s="89" t="s">
        <v>1</v>
      </c>
      <c r="E13" s="281" t="s">
        <v>10</v>
      </c>
      <c r="F13" s="282"/>
      <c r="G13" s="282"/>
      <c r="H13" s="283"/>
      <c r="J13" s="139"/>
      <c r="K13" s="139"/>
    </row>
    <row r="14" spans="1:11" s="28" customFormat="1" ht="18" customHeight="1" x14ac:dyDescent="0.2">
      <c r="A14" s="92" t="s">
        <v>27</v>
      </c>
      <c r="B14" s="141"/>
      <c r="C14" s="138"/>
      <c r="D14" s="89" t="s">
        <v>27</v>
      </c>
      <c r="E14" s="281" t="s">
        <v>11</v>
      </c>
      <c r="F14" s="282"/>
      <c r="G14" s="282"/>
      <c r="H14" s="283"/>
      <c r="J14" s="139"/>
      <c r="K14" s="139"/>
    </row>
    <row r="15" spans="1:11" s="28" customFormat="1" ht="18" customHeight="1" thickBot="1" x14ac:dyDescent="0.25">
      <c r="A15" s="90" t="s">
        <v>28</v>
      </c>
      <c r="B15" s="87"/>
      <c r="C15" s="87"/>
      <c r="D15" s="86" t="s">
        <v>28</v>
      </c>
      <c r="E15" s="266" t="s">
        <v>12</v>
      </c>
      <c r="F15" s="267"/>
      <c r="G15" s="267"/>
      <c r="H15" s="268"/>
      <c r="J15" s="139"/>
      <c r="K15" s="139"/>
    </row>
    <row r="16" spans="1:11" ht="9.9499999999999993" customHeight="1" thickBot="1" x14ac:dyDescent="0.25">
      <c r="A16" s="5"/>
      <c r="B16" s="6"/>
      <c r="C16" s="5"/>
      <c r="F16" s="4"/>
    </row>
    <row r="17" spans="1:9" s="3" customFormat="1" ht="18" customHeight="1" x14ac:dyDescent="0.2">
      <c r="A17" s="43" t="s">
        <v>29</v>
      </c>
      <c r="B17" s="83"/>
      <c r="C17" s="284">
        <v>43373</v>
      </c>
      <c r="D17" s="285"/>
      <c r="E17" s="285"/>
      <c r="F17" s="285"/>
      <c r="G17" s="285"/>
      <c r="H17" s="286"/>
      <c r="I17" s="22"/>
    </row>
    <row r="18" spans="1:9" s="3" customFormat="1" ht="18" customHeight="1" x14ac:dyDescent="0.2">
      <c r="A18" s="51" t="s">
        <v>30</v>
      </c>
      <c r="B18" s="52"/>
      <c r="C18" s="263" t="s">
        <v>13</v>
      </c>
      <c r="D18" s="264"/>
      <c r="E18" s="264"/>
      <c r="F18" s="264"/>
      <c r="G18" s="264"/>
      <c r="H18" s="265"/>
      <c r="I18" s="23"/>
    </row>
    <row r="19" spans="1:9" ht="18" customHeight="1" x14ac:dyDescent="0.2">
      <c r="A19" s="51" t="s">
        <v>67</v>
      </c>
      <c r="B19" s="52"/>
      <c r="C19" s="263" t="s">
        <v>14</v>
      </c>
      <c r="D19" s="264"/>
      <c r="E19" s="264"/>
      <c r="F19" s="264"/>
      <c r="G19" s="264"/>
      <c r="H19" s="265"/>
      <c r="I19" s="23"/>
    </row>
    <row r="20" spans="1:9" ht="18" customHeight="1" thickBot="1" x14ac:dyDescent="0.25">
      <c r="A20" s="53" t="s">
        <v>31</v>
      </c>
      <c r="B20" s="54"/>
      <c r="C20" s="266" t="s">
        <v>69</v>
      </c>
      <c r="D20" s="267"/>
      <c r="E20" s="267"/>
      <c r="F20" s="267"/>
      <c r="G20" s="267"/>
      <c r="H20" s="268"/>
    </row>
    <row r="21" spans="1:9" ht="9.75" customHeight="1" thickBot="1" x14ac:dyDescent="0.25">
      <c r="A21" s="27"/>
      <c r="B21" s="4"/>
      <c r="C21" s="85"/>
      <c r="D21" s="4"/>
      <c r="E21" s="4"/>
      <c r="F21" s="4"/>
    </row>
    <row r="22" spans="1:9" ht="15.75" customHeight="1" thickBot="1" x14ac:dyDescent="0.25">
      <c r="A22" s="24"/>
      <c r="B22" s="24"/>
      <c r="C22" s="24"/>
      <c r="D22" s="24"/>
      <c r="E22" s="248" t="s">
        <v>40</v>
      </c>
      <c r="F22" s="249"/>
      <c r="G22" s="249"/>
      <c r="H22" s="250"/>
    </row>
    <row r="23" spans="1:9" s="7" customFormat="1" ht="39" customHeight="1" x14ac:dyDescent="0.2">
      <c r="A23" s="38" t="s">
        <v>68</v>
      </c>
      <c r="B23" s="56" t="s">
        <v>35</v>
      </c>
      <c r="C23" s="58" t="s">
        <v>36</v>
      </c>
      <c r="D23" s="39" t="s">
        <v>37</v>
      </c>
      <c r="E23" s="40" t="s">
        <v>38</v>
      </c>
      <c r="F23" s="59" t="s">
        <v>73</v>
      </c>
      <c r="G23" s="59" t="s">
        <v>41</v>
      </c>
      <c r="H23" s="41" t="s">
        <v>41</v>
      </c>
    </row>
    <row r="24" spans="1:9" ht="18" customHeight="1" x14ac:dyDescent="0.2">
      <c r="A24" s="63">
        <v>1</v>
      </c>
      <c r="B24" s="99" t="s">
        <v>93</v>
      </c>
      <c r="C24" s="100" t="s">
        <v>80</v>
      </c>
      <c r="D24" s="101">
        <v>15</v>
      </c>
      <c r="E24" s="29"/>
      <c r="F24" s="71"/>
      <c r="G24" s="71" t="str">
        <f>IF(OR(ISBLANK(D24),ISBLANK(F24)),"",D24*F24)</f>
        <v/>
      </c>
      <c r="H24" s="76"/>
    </row>
    <row r="25" spans="1:9" ht="18" customHeight="1" x14ac:dyDescent="0.2">
      <c r="A25" s="63">
        <v>2</v>
      </c>
      <c r="B25" s="99" t="s">
        <v>82</v>
      </c>
      <c r="C25" s="100" t="s">
        <v>77</v>
      </c>
      <c r="D25" s="101">
        <v>10</v>
      </c>
      <c r="E25" s="29"/>
      <c r="F25" s="71"/>
      <c r="G25" s="71" t="str">
        <f t="shared" ref="G25:G34" si="0">IF(OR(ISBLANK(D25),ISBLANK(F25)),"",D25*F25)</f>
        <v/>
      </c>
      <c r="H25" s="76"/>
    </row>
    <row r="26" spans="1:9" ht="18" customHeight="1" x14ac:dyDescent="0.2">
      <c r="A26" s="63">
        <v>3</v>
      </c>
      <c r="B26" s="99" t="s">
        <v>81</v>
      </c>
      <c r="C26" s="100" t="s">
        <v>92</v>
      </c>
      <c r="D26" s="101">
        <v>12</v>
      </c>
      <c r="E26" s="29"/>
      <c r="F26" s="79"/>
      <c r="G26" s="71" t="str">
        <f t="shared" si="0"/>
        <v/>
      </c>
      <c r="H26" s="76"/>
    </row>
    <row r="27" spans="1:9" ht="18" customHeight="1" x14ac:dyDescent="0.2">
      <c r="A27" s="63">
        <v>4</v>
      </c>
      <c r="B27" s="99" t="s">
        <v>83</v>
      </c>
      <c r="C27" s="100" t="s">
        <v>78</v>
      </c>
      <c r="D27" s="102">
        <v>20</v>
      </c>
      <c r="E27" s="29"/>
      <c r="F27" s="71"/>
      <c r="G27" s="71" t="str">
        <f t="shared" si="0"/>
        <v/>
      </c>
      <c r="H27" s="76"/>
    </row>
    <row r="28" spans="1:9" ht="18" customHeight="1" x14ac:dyDescent="0.2">
      <c r="A28" s="63">
        <v>5</v>
      </c>
      <c r="B28" s="99" t="s">
        <v>84</v>
      </c>
      <c r="C28" s="100" t="s">
        <v>80</v>
      </c>
      <c r="D28" s="102">
        <v>20</v>
      </c>
      <c r="E28" s="29"/>
      <c r="F28" s="71"/>
      <c r="G28" s="71" t="str">
        <f t="shared" si="0"/>
        <v/>
      </c>
      <c r="H28" s="76"/>
    </row>
    <row r="29" spans="1:9" ht="18" customHeight="1" x14ac:dyDescent="0.2">
      <c r="A29" s="63">
        <v>6</v>
      </c>
      <c r="B29" s="99" t="s">
        <v>85</v>
      </c>
      <c r="C29" s="100" t="s">
        <v>79</v>
      </c>
      <c r="D29" s="102">
        <v>10</v>
      </c>
      <c r="E29" s="29"/>
      <c r="F29" s="71"/>
      <c r="G29" s="71" t="str">
        <f t="shared" si="0"/>
        <v/>
      </c>
      <c r="H29" s="76"/>
    </row>
    <row r="30" spans="1:9" ht="18" customHeight="1" x14ac:dyDescent="0.2">
      <c r="A30" s="63"/>
      <c r="B30" s="99"/>
      <c r="C30" s="67"/>
      <c r="D30" s="69"/>
      <c r="E30" s="29"/>
      <c r="F30" s="71"/>
      <c r="G30" s="71" t="str">
        <f t="shared" si="0"/>
        <v/>
      </c>
      <c r="H30" s="76"/>
    </row>
    <row r="31" spans="1:9" ht="18" customHeight="1" x14ac:dyDescent="0.2">
      <c r="A31" s="63"/>
      <c r="B31" s="65"/>
      <c r="C31" s="67"/>
      <c r="D31" s="69"/>
      <c r="E31" s="29"/>
      <c r="F31" s="71"/>
      <c r="G31" s="71" t="str">
        <f t="shared" si="0"/>
        <v/>
      </c>
      <c r="H31" s="76"/>
    </row>
    <row r="32" spans="1:9" ht="18" customHeight="1" x14ac:dyDescent="0.2">
      <c r="A32" s="63"/>
      <c r="B32" s="65"/>
      <c r="C32" s="67"/>
      <c r="D32" s="69"/>
      <c r="E32" s="29"/>
      <c r="F32" s="71"/>
      <c r="G32" s="71" t="str">
        <f t="shared" si="0"/>
        <v/>
      </c>
      <c r="H32" s="76"/>
    </row>
    <row r="33" spans="1:9" ht="18" customHeight="1" x14ac:dyDescent="0.2">
      <c r="A33" s="63"/>
      <c r="B33" s="65"/>
      <c r="C33" s="67"/>
      <c r="D33" s="69"/>
      <c r="E33" s="29"/>
      <c r="F33" s="71"/>
      <c r="G33" s="71" t="str">
        <f t="shared" si="0"/>
        <v/>
      </c>
      <c r="H33" s="76"/>
    </row>
    <row r="34" spans="1:9" ht="18" customHeight="1" thickBot="1" x14ac:dyDescent="0.25">
      <c r="A34" s="64"/>
      <c r="B34" s="66"/>
      <c r="C34" s="68"/>
      <c r="D34" s="70"/>
      <c r="E34" s="30"/>
      <c r="F34" s="72"/>
      <c r="G34" s="72" t="str">
        <f t="shared" si="0"/>
        <v/>
      </c>
      <c r="H34" s="77"/>
    </row>
    <row r="35" spans="1:9" ht="18" customHeight="1" x14ac:dyDescent="0.2">
      <c r="A35" s="48" t="s">
        <v>42</v>
      </c>
      <c r="F35" s="37" t="s">
        <v>43</v>
      </c>
      <c r="G35" s="78" t="str">
        <f>IF(SUM(G24:G34)=0,"",SUM(G24:G34))</f>
        <v/>
      </c>
      <c r="H35" s="21"/>
    </row>
    <row r="36" spans="1:9" ht="18" customHeight="1" x14ac:dyDescent="0.2">
      <c r="A36" s="48"/>
      <c r="F36" s="37" t="s">
        <v>44</v>
      </c>
      <c r="G36" s="73"/>
      <c r="H36" s="6"/>
    </row>
    <row r="37" spans="1:9" ht="18" customHeight="1" x14ac:dyDescent="0.2">
      <c r="C37" s="31"/>
      <c r="F37" s="37" t="s">
        <v>45</v>
      </c>
      <c r="G37" s="74"/>
      <c r="H37" s="6"/>
    </row>
    <row r="38" spans="1:9" ht="18" customHeight="1" thickBot="1" x14ac:dyDescent="0.25">
      <c r="C38" s="31"/>
      <c r="F38" s="37" t="s">
        <v>46</v>
      </c>
      <c r="G38" s="75"/>
      <c r="H38" s="6"/>
    </row>
    <row r="39" spans="1:9" ht="18" customHeight="1" thickBot="1" x14ac:dyDescent="0.25">
      <c r="A39" s="136" t="s">
        <v>91</v>
      </c>
      <c r="B39" s="60"/>
      <c r="C39" s="31"/>
      <c r="F39" s="37" t="s">
        <v>2</v>
      </c>
      <c r="G39" s="80" t="str">
        <f>IF(SUM(G35:G38)=0,"",SUM(G35:G38))</f>
        <v/>
      </c>
      <c r="H39" s="6"/>
    </row>
    <row r="40" spans="1:9" ht="18" customHeight="1" x14ac:dyDescent="0.2">
      <c r="A40" s="103" t="s">
        <v>47</v>
      </c>
      <c r="B40" s="104"/>
      <c r="C40" s="251"/>
      <c r="D40" s="252"/>
      <c r="E40" s="253"/>
      <c r="G40" s="8"/>
      <c r="H40" s="4"/>
      <c r="I40" s="6"/>
    </row>
    <row r="41" spans="1:9" ht="18" customHeight="1" x14ac:dyDescent="0.2">
      <c r="A41" s="105" t="s">
        <v>88</v>
      </c>
      <c r="B41" s="106"/>
      <c r="C41" s="263"/>
      <c r="D41" s="264"/>
      <c r="E41" s="265"/>
      <c r="F41" s="4"/>
      <c r="G41" s="4"/>
      <c r="H41" s="4"/>
      <c r="I41" s="4"/>
    </row>
    <row r="42" spans="1:9" ht="18" customHeight="1" x14ac:dyDescent="0.2">
      <c r="A42" s="105" t="s">
        <v>87</v>
      </c>
      <c r="B42" s="106"/>
      <c r="C42" s="263"/>
      <c r="D42" s="264"/>
      <c r="E42" s="265"/>
      <c r="F42" s="4"/>
      <c r="G42" s="4"/>
      <c r="H42" s="4"/>
      <c r="I42" s="4"/>
    </row>
    <row r="43" spans="1:9" ht="18" customHeight="1" thickBot="1" x14ac:dyDescent="0.25">
      <c r="A43" s="107" t="s">
        <v>86</v>
      </c>
      <c r="B43" s="108"/>
      <c r="C43" s="266"/>
      <c r="D43" s="267"/>
      <c r="E43" s="268"/>
      <c r="F43" s="4"/>
      <c r="G43" s="4"/>
      <c r="H43" s="4"/>
      <c r="I43" s="4"/>
    </row>
    <row r="44" spans="1:9" ht="9.9499999999999993" customHeight="1" thickBot="1" x14ac:dyDescent="0.25">
      <c r="A44" s="8"/>
      <c r="B44" s="4"/>
      <c r="C44" s="4"/>
      <c r="D44" s="4"/>
      <c r="E44" s="4"/>
      <c r="F44" s="4"/>
      <c r="G44" s="4"/>
      <c r="H44" s="9"/>
      <c r="I44" s="4"/>
    </row>
    <row r="45" spans="1:9" s="7" customFormat="1" ht="18" customHeight="1" x14ac:dyDescent="0.2">
      <c r="A45" s="117" t="s">
        <v>75</v>
      </c>
      <c r="B45" s="118"/>
      <c r="C45" s="119"/>
      <c r="D45" s="115" t="s">
        <v>76</v>
      </c>
      <c r="E45" s="42"/>
      <c r="F45" s="42"/>
      <c r="G45" s="42"/>
      <c r="H45" s="47"/>
    </row>
    <row r="46" spans="1:9" s="7" customFormat="1" ht="24" customHeight="1" x14ac:dyDescent="0.2">
      <c r="A46" s="93" t="s">
        <v>48</v>
      </c>
      <c r="B46" s="94"/>
      <c r="C46" s="94"/>
      <c r="D46" s="269"/>
      <c r="E46" s="270"/>
      <c r="F46" s="270"/>
      <c r="G46" s="270"/>
      <c r="H46" s="271"/>
    </row>
    <row r="47" spans="1:9" s="7" customFormat="1" ht="24" customHeight="1" x14ac:dyDescent="0.2">
      <c r="A47" s="96" t="s">
        <v>49</v>
      </c>
      <c r="B47" s="138"/>
      <c r="C47" s="97"/>
      <c r="D47" s="272"/>
      <c r="E47" s="273"/>
      <c r="F47" s="273"/>
      <c r="G47" s="273"/>
      <c r="H47" s="274"/>
    </row>
    <row r="48" spans="1:9" s="7" customFormat="1" ht="30" customHeight="1" thickBot="1" x14ac:dyDescent="0.25">
      <c r="A48" s="95" t="s">
        <v>15</v>
      </c>
      <c r="B48" s="87"/>
      <c r="C48" s="87"/>
      <c r="D48" s="275"/>
      <c r="E48" s="276"/>
      <c r="F48" s="276"/>
      <c r="G48" s="276"/>
      <c r="H48" s="277"/>
    </row>
    <row r="49" spans="1:2" s="7" customFormat="1" ht="18" customHeight="1" x14ac:dyDescent="0.2">
      <c r="A49" s="2"/>
      <c r="B49" s="3"/>
    </row>
    <row r="50" spans="1:2" ht="18" customHeight="1" x14ac:dyDescent="0.2"/>
    <row r="51" spans="1:2" ht="18" customHeight="1" x14ac:dyDescent="0.2"/>
    <row r="52" spans="1:2" ht="18" customHeight="1" x14ac:dyDescent="0.2"/>
  </sheetData>
  <mergeCells count="22">
    <mergeCell ref="C41:E41"/>
    <mergeCell ref="C42:E42"/>
    <mergeCell ref="C43:E43"/>
    <mergeCell ref="D46:H48"/>
    <mergeCell ref="E10:H10"/>
    <mergeCell ref="E11:H11"/>
    <mergeCell ref="E12:H12"/>
    <mergeCell ref="E13:H13"/>
    <mergeCell ref="E14:H14"/>
    <mergeCell ref="E15:H15"/>
    <mergeCell ref="C17:H17"/>
    <mergeCell ref="C18:H18"/>
    <mergeCell ref="C19:H19"/>
    <mergeCell ref="C20:H20"/>
    <mergeCell ref="A3:H3"/>
    <mergeCell ref="A5:A7"/>
    <mergeCell ref="D7:E7"/>
    <mergeCell ref="E22:H22"/>
    <mergeCell ref="C40:E40"/>
    <mergeCell ref="F5:H5"/>
    <mergeCell ref="F6:H6"/>
    <mergeCell ref="F7:H7"/>
  </mergeCells>
  <hyperlinks>
    <hyperlink ref="E11" r:id="rId1"/>
  </hyperlinks>
  <printOptions horizontalCentered="1"/>
  <pageMargins left="0.19685039370078741" right="0.19685039370078741" top="0.19685039370078741" bottom="0.39370078740157483" header="0" footer="0.19685039370078741"/>
  <pageSetup paperSize="9" scale="82" orientation="portrait" r:id="rId2"/>
  <headerFooter alignWithMargins="0">
    <oddFooter>&amp;L&amp;"Arial,Italic"Requestfor Quotation SC-PR-10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A19D9FC559544BA0ECA5113C8BA767" ma:contentTypeVersion="4" ma:contentTypeDescription="Create a new document." ma:contentTypeScope="" ma:versionID="ef5f689964ce951fd132f65750fef1ff">
  <xsd:schema xmlns:xsd="http://www.w3.org/2001/XMLSchema" xmlns:xs="http://www.w3.org/2001/XMLSchema" xmlns:p="http://schemas.microsoft.com/office/2006/metadata/properties" xmlns:ns2="ecde486d-8a9c-4355-bf36-b76fe832b206" xmlns:ns3="37d9b91a-0b09-4f0b-b970-487d06e01958" targetNamespace="http://schemas.microsoft.com/office/2006/metadata/properties" ma:root="true" ma:fieldsID="1c0f2668dd6ee7cc2b09a108a13a5bef" ns2:_="" ns3:_="">
    <xsd:import namespace="ecde486d-8a9c-4355-bf36-b76fe832b206"/>
    <xsd:import namespace="37d9b91a-0b09-4f0b-b970-487d06e0195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de486d-8a9c-4355-bf36-b76fe832b206"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d9b91a-0b09-4f0b-b970-487d06e01958"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pc="http://schemas.microsoft.com/office/infopath/2007/PartnerControls" xmlns:xsi="http://www.w3.org/2001/XMLSchema-instance">
  <documentManagement/>
</p:properties>
</file>

<file path=customXml/itemProps1.xml><?xml version="1.0" encoding="utf-8"?>
<ds:datastoreItem xmlns:ds="http://schemas.openxmlformats.org/officeDocument/2006/customXml" ds:itemID="{152714E9-A9BB-4D88-8454-DE03F006E4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de486d-8a9c-4355-bf36-b76fe832b206"/>
    <ds:schemaRef ds:uri="37d9b91a-0b09-4f0b-b970-487d06e019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3.xml><?xml version="1.0" encoding="utf-8"?>
<ds:datastoreItem xmlns:ds="http://schemas.openxmlformats.org/officeDocument/2006/customXml" ds:itemID="{586D7E5E-A14D-4855-AED0-5866C280DE1D}">
  <ds:schemaRefs>
    <ds:schemaRef ds:uri="http://purl.org/dc/terms/"/>
    <ds:schemaRef ds:uri="37d9b91a-0b09-4f0b-b970-487d06e01958"/>
    <ds:schemaRef ds:uri="ecde486d-8a9c-4355-bf36-b76fe832b206"/>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Demande de Devis</vt:lpstr>
      <vt:lpstr>Conditions générales d'achat</vt:lpstr>
      <vt:lpstr>Guide</vt:lpstr>
      <vt:lpstr>Exemple</vt:lpstr>
      <vt:lpstr>'Conditions générales d''achat'!_Ref439939273</vt:lpstr>
      <vt:lpstr>'Conditions générales d''achat'!Zone_d_impression</vt:lpstr>
      <vt:lpstr>'Demande de Devis'!Zone_d_impression</vt:lpstr>
    </vt:vector>
  </TitlesOfParts>
  <Manager/>
  <Company>Save the Children</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log_temp2</dc:creator>
  <cp:keywords/>
  <dc:description/>
  <cp:lastModifiedBy>Sira</cp:lastModifiedBy>
  <cp:revision/>
  <dcterms:created xsi:type="dcterms:W3CDTF">2008-12-04T15:04:23Z</dcterms:created>
  <dcterms:modified xsi:type="dcterms:W3CDTF">2020-11-11T17:10:04Z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0x010100BAA19D9FC559544BA0ECA5113C8BA767</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y fmtid="{D5CDD505-2E9C-101B-9397-08002B2CF9AE}" pid="10" name="Created By">
    <vt:lpwstr>i:0#.w|sci\s.ramesh</vt:lpwstr>
  </property>
  <property fmtid="{D5CDD505-2E9C-101B-9397-08002B2CF9AE}" pid="11" name="Modified By">
    <vt:lpwstr>i:0#.w|sci\s.ramesh</vt:lpwstr>
  </property>
  <property fmtid="{D5CDD505-2E9C-101B-9397-08002B2CF9AE}" pid="12" name="FileLeafRef">
    <vt:lpwstr>SC-PR-10 - Request for Quotation (v1.0).xlsx</vt:lpwstr>
  </property>
  <property fmtid="{D5CDD505-2E9C-101B-9397-08002B2CF9AE}" pid="13" name="SCITaxPrimaryLocation">
    <vt:lpwstr/>
  </property>
  <property fmtid="{D5CDD505-2E9C-101B-9397-08002B2CF9AE}" pid="14" name="SCITaxDocumentCategory">
    <vt:lpwstr/>
  </property>
  <property fmtid="{D5CDD505-2E9C-101B-9397-08002B2CF9AE}" pid="15" name="SCITaxLanguage">
    <vt:lpwstr/>
  </property>
  <property fmtid="{D5CDD505-2E9C-101B-9397-08002B2CF9AE}" pid="16" name="SCITaxPrimaryTheme">
    <vt:lpwstr/>
  </property>
  <property fmtid="{D5CDD505-2E9C-101B-9397-08002B2CF9AE}" pid="17" name="SCITaxPrimaryDepartment">
    <vt:lpwstr/>
  </property>
  <property fmtid="{D5CDD505-2E9C-101B-9397-08002B2CF9AE}" pid="18" name="Order">
    <vt:r8>43000</vt:r8>
  </property>
</Properties>
</file>